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6.104.56.39\교환학생\파견\2024-2\3. 모집공고\"/>
    </mc:Choice>
  </mc:AlternateContent>
  <bookViews>
    <workbookView xWindow="0" yWindow="0" windowWidth="28740" windowHeight="12195" activeTab="1"/>
  </bookViews>
  <sheets>
    <sheet name="본모집_영미유럽" sheetId="1" r:id="rId1"/>
    <sheet name="본모집_일본중국어" sheetId="2" r:id="rId2"/>
    <sheet name="평균평점(GPA) 변환" sheetId="3" r:id="rId3"/>
  </sheets>
  <externalReferences>
    <externalReference r:id="rId4"/>
    <externalReference r:id="rId5"/>
    <externalReference r:id="rId6"/>
  </externalReferences>
  <definedNames>
    <definedName name="_xlnm._FilterDatabase" localSheetId="0" hidden="1">본모집_영미유럽!$A$8:$AF$133</definedName>
    <definedName name="_xlnm._FilterDatabase" localSheetId="1" hidden="1">본모집_일본중국어!$A$8:$AF$8</definedName>
    <definedName name="hami_viauc.dk" localSheetId="2">[1]유럽권!#REF!</definedName>
    <definedName name="hami_viauc.dk">[1]유럽권!#REF!</definedName>
    <definedName name="_xlnm.Print_Area" localSheetId="2">'평균평점(GPA) 변환'!$A$1:$E$9</definedName>
    <definedName name="대분류" localSheetId="2">[2]참조!$A$1:$L$1</definedName>
    <definedName name="대분류">[3]참조!$A$1:$L$1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6" i="3"/>
  <c r="C5" i="3"/>
</calcChain>
</file>

<file path=xl/sharedStrings.xml><?xml version="1.0" encoding="utf-8"?>
<sst xmlns="http://schemas.openxmlformats.org/spreadsheetml/2006/main" count="3902" uniqueCount="1485">
  <si>
    <t>순번</t>
    <phoneticPr fontId="3" type="noConversion"/>
  </si>
  <si>
    <t>대학명</t>
    <phoneticPr fontId="3" type="noConversion"/>
  </si>
  <si>
    <t>국가</t>
    <phoneticPr fontId="3" type="noConversion"/>
  </si>
  <si>
    <t>언어권</t>
    <phoneticPr fontId="3" type="noConversion"/>
  </si>
  <si>
    <t>학제</t>
    <phoneticPr fontId="3" type="noConversion"/>
  </si>
  <si>
    <t>배정 TO (2024-2)</t>
    <phoneticPr fontId="3" type="noConversion"/>
  </si>
  <si>
    <t>교환학생
웹사이트</t>
    <phoneticPr fontId="3" type="noConversion"/>
  </si>
  <si>
    <t>파견기간</t>
    <phoneticPr fontId="3" type="noConversion"/>
  </si>
  <si>
    <t>파견기간
특이사항</t>
    <phoneticPr fontId="3" type="noConversion"/>
  </si>
  <si>
    <t>지원자격</t>
    <phoneticPr fontId="3" type="noConversion"/>
  </si>
  <si>
    <t>수업</t>
    <phoneticPr fontId="3" type="noConversion"/>
  </si>
  <si>
    <t>기숙사</t>
    <phoneticPr fontId="3" type="noConversion"/>
  </si>
  <si>
    <t>2024-2 (Fall) 일정</t>
    <phoneticPr fontId="3" type="noConversion"/>
  </si>
  <si>
    <t>서울</t>
    <phoneticPr fontId="3" type="noConversion"/>
  </si>
  <si>
    <t>석사 가능
여부</t>
    <phoneticPr fontId="3" type="noConversion"/>
  </si>
  <si>
    <t>국적제한</t>
    <phoneticPr fontId="3" type="noConversion"/>
  </si>
  <si>
    <t>파견 직전학기 휴학가능</t>
    <phoneticPr fontId="3" type="noConversion"/>
  </si>
  <si>
    <t>GPA</t>
    <phoneticPr fontId="3" type="noConversion"/>
  </si>
  <si>
    <t>TOEFL iBT</t>
    <phoneticPr fontId="3" type="noConversion"/>
  </si>
  <si>
    <t>TOEFL ITP</t>
    <phoneticPr fontId="3" type="noConversion"/>
  </si>
  <si>
    <t>IELTS</t>
    <phoneticPr fontId="3" type="noConversion"/>
  </si>
  <si>
    <t>TOEIC</t>
    <phoneticPr fontId="3" type="noConversion"/>
  </si>
  <si>
    <t>기타</t>
    <phoneticPr fontId="3" type="noConversion"/>
  </si>
  <si>
    <t>프로그램
참고링크</t>
    <phoneticPr fontId="3" type="noConversion"/>
  </si>
  <si>
    <t>수강불가
학과</t>
    <phoneticPr fontId="3" type="noConversion"/>
  </si>
  <si>
    <t>어학
수업
제공</t>
    <phoneticPr fontId="3" type="noConversion"/>
  </si>
  <si>
    <t>최소 수강가능 학점</t>
    <phoneticPr fontId="3" type="noConversion"/>
  </si>
  <si>
    <t>최대 수강가능 학점</t>
    <phoneticPr fontId="3" type="noConversion"/>
  </si>
  <si>
    <t>기타 
특이사항</t>
    <phoneticPr fontId="3" type="noConversion"/>
  </si>
  <si>
    <t>수업
참고링크</t>
    <phoneticPr fontId="3" type="noConversion"/>
  </si>
  <si>
    <t>On-campus</t>
    <phoneticPr fontId="3" type="noConversion"/>
  </si>
  <si>
    <t>Off-campus</t>
    <phoneticPr fontId="3" type="noConversion"/>
  </si>
  <si>
    <t>개강일</t>
    <phoneticPr fontId="3" type="noConversion"/>
  </si>
  <si>
    <t>종강일</t>
    <phoneticPr fontId="3" type="noConversion"/>
  </si>
  <si>
    <t>방학</t>
    <phoneticPr fontId="3" type="noConversion"/>
  </si>
  <si>
    <t>노미네이션
마감일</t>
    <phoneticPr fontId="3" type="noConversion"/>
  </si>
  <si>
    <t>어플리케이션 마감일</t>
    <phoneticPr fontId="3" type="noConversion"/>
  </si>
  <si>
    <t>1</t>
    <phoneticPr fontId="3" type="noConversion"/>
  </si>
  <si>
    <t>GE3 (Global Engineering Education Exchange)</t>
  </si>
  <si>
    <t>Semester</t>
  </si>
  <si>
    <t>https://globale3.studioabroad.com/</t>
  </si>
  <si>
    <t>1학기/1년</t>
    <phoneticPr fontId="3" type="noConversion"/>
  </si>
  <si>
    <t>○</t>
  </si>
  <si>
    <t>없음</t>
  </si>
  <si>
    <t>-</t>
    <phoneticPr fontId="3" type="noConversion"/>
  </si>
  <si>
    <t>O</t>
  </si>
  <si>
    <t>This depends on the host institution (as all the dates do).</t>
  </si>
  <si>
    <t>2</t>
  </si>
  <si>
    <t>ISEP (International Student Exchange Programs)</t>
  </si>
  <si>
    <t>http://www.isepstudyabroad.org</t>
  </si>
  <si>
    <t>지역별 상이</t>
  </si>
  <si>
    <t>웹사이트 참고</t>
  </si>
  <si>
    <t>Varies by location</t>
  </si>
  <si>
    <t>Varies by location - please see information on each specific program page</t>
  </si>
  <si>
    <t>Please see "Website for Course Availability" link on each program page</t>
  </si>
  <si>
    <t>3</t>
  </si>
  <si>
    <t>Amsterdam University of Applied Sciences-CMD(Communication &amp; Multimedia Design)</t>
    <phoneticPr fontId="3" type="noConversion"/>
  </si>
  <si>
    <t>네덜란드</t>
    <phoneticPr fontId="3" type="noConversion"/>
  </si>
  <si>
    <t>유럽</t>
    <phoneticPr fontId="3" type="noConversion"/>
  </si>
  <si>
    <t>https://cmd-amsterdam.nl/english/international-minors/ website will be updated. Other relevant websites: https://www.amsterdamuas.com/study/information-for/exchange-students</t>
    <phoneticPr fontId="3" type="noConversion"/>
  </si>
  <si>
    <t>1학기</t>
    <phoneticPr fontId="3" type="noConversion"/>
  </si>
  <si>
    <t>X</t>
    <phoneticPr fontId="3" type="noConversion"/>
  </si>
  <si>
    <t>없음</t>
    <phoneticPr fontId="3" type="noConversion"/>
  </si>
  <si>
    <t>80</t>
    <phoneticPr fontId="3" type="noConversion"/>
  </si>
  <si>
    <t>6.0</t>
    <phoneticPr fontId="3" type="noConversion"/>
  </si>
  <si>
    <t>https://www.amsterdamuas.com/study/information-for/exchange-students</t>
    <phoneticPr fontId="3" type="noConversion"/>
  </si>
  <si>
    <t>-</t>
  </si>
  <si>
    <t>30 ECTS</t>
  </si>
  <si>
    <t>there are several short vacation periods due to public holidays and a short May vacation: 28th April 2025 till May 2nd 2025</t>
  </si>
  <si>
    <t>4</t>
  </si>
  <si>
    <t>Amsterdam University of Applied Sciences-ICT(IT &amp; Computer Science)</t>
    <phoneticPr fontId="3" type="noConversion"/>
  </si>
  <si>
    <t>https://www.amsterdamuas.com/study/education/exchange/ict</t>
    <phoneticPr fontId="3" type="noConversion"/>
  </si>
  <si>
    <t>X</t>
  </si>
  <si>
    <t>자국민 지원불가</t>
    <phoneticPr fontId="3" type="noConversion"/>
  </si>
  <si>
    <t>1.0 - 4.0</t>
  </si>
  <si>
    <t>Please visit AUAS Exchange catalogue - Faculty Digital Media and Creative Industries - ICT</t>
  </si>
  <si>
    <t>30 ECTS</t>
    <phoneticPr fontId="3" type="noConversion"/>
  </si>
  <si>
    <t>36 ECTS</t>
    <phoneticPr fontId="3" type="noConversion"/>
  </si>
  <si>
    <t>https://www.amsterdamuas.com/study/education/exchange/ict - Fall &amp; Spring programmes</t>
    <phoneticPr fontId="3" type="noConversion"/>
  </si>
  <si>
    <t>28 April - 2 May 2025</t>
  </si>
  <si>
    <t>5</t>
  </si>
  <si>
    <t>Breda University of Applied Sciences</t>
    <phoneticPr fontId="3" type="noConversion"/>
  </si>
  <si>
    <t>https://www.buas.nl/en/study/exchange-programmes</t>
    <phoneticPr fontId="3" type="noConversion"/>
  </si>
  <si>
    <t>80 (speaking min. 20)</t>
    <phoneticPr fontId="3" type="noConversion"/>
  </si>
  <si>
    <t>Overall 6.0, Minimum 6.0</t>
    <phoneticPr fontId="3" type="noConversion"/>
  </si>
  <si>
    <t>https://www.buas.nl/en/study</t>
  </si>
  <si>
    <t>https://www.buas.nl/en/study/exchange-programmes</t>
  </si>
  <si>
    <t>See programme website</t>
  </si>
  <si>
    <t>6</t>
  </si>
  <si>
    <t>Erasmus University Rotterdam</t>
    <phoneticPr fontId="3" type="noConversion"/>
  </si>
  <si>
    <t>https://www.eur.nl/en/essb/education/exchange/incoming-exchange</t>
    <phoneticPr fontId="3" type="noConversion"/>
  </si>
  <si>
    <t>80 (min.20 sub score)</t>
    <phoneticPr fontId="3" type="noConversion"/>
  </si>
  <si>
    <t>575 (min. B2 sub score)</t>
    <phoneticPr fontId="3" type="noConversion"/>
  </si>
  <si>
    <t>6 (min. 6 sub score)</t>
    <phoneticPr fontId="3" type="noConversion"/>
  </si>
  <si>
    <t>CEFR B2-level; FCE/CAE/CPE; Waiver for native speakers or with a statement from the home university</t>
    <phoneticPr fontId="3" type="noConversion"/>
  </si>
  <si>
    <t>https://www.eur.nl/en/essb/information/admitted-students/academic-calendar</t>
    <phoneticPr fontId="3" type="noConversion"/>
  </si>
  <si>
    <t>Erasmus School of Economics and Erasmus Medical Centre</t>
    <phoneticPr fontId="3" type="noConversion"/>
  </si>
  <si>
    <t>5 ECTS</t>
    <phoneticPr fontId="3" type="noConversion"/>
  </si>
  <si>
    <t>https://www.eur.nl/en/essb/education/exchange/incoming-exchange/bachelor-exchange/course-offer</t>
    <phoneticPr fontId="3" type="noConversion"/>
  </si>
  <si>
    <t>O</t>
    <phoneticPr fontId="3" type="noConversion"/>
  </si>
  <si>
    <t>7</t>
  </si>
  <si>
    <t>Fontys University of Applied Sciences</t>
  </si>
  <si>
    <t>https://www.fontys.nl/en/Study-at-Fontys/Exchange-programmes.htm</t>
  </si>
  <si>
    <t>Differs per program, please contact institute for all requirements. https://www.fontys.nl/en/Study-at-Fontys/Exchange-programmes/All-exchange-programmes.htm</t>
    <phoneticPr fontId="3" type="noConversion"/>
  </si>
  <si>
    <t>Previously provided all additional information via email</t>
  </si>
  <si>
    <t>https://www.fontys.nl/en/Study-at-Fontys/Exchange-programmes/All-exchange-programmes.htm</t>
  </si>
  <si>
    <t>Yes, please see provided academc calendar previously over email for the most accurate dates. as well as academic calendar 24-25 here: https://www.fontys.nl/en/Download-4/Holiday-calendar-24-25.htm</t>
  </si>
  <si>
    <t>8</t>
  </si>
  <si>
    <t>Hanze University of Applied Sciences Groningen</t>
    <phoneticPr fontId="3" type="noConversion"/>
  </si>
  <si>
    <t>www.hanze.nl/hlcc-en</t>
    <phoneticPr fontId="3" type="noConversion"/>
  </si>
  <si>
    <t>1학기/1년</t>
  </si>
  <si>
    <t>CEFR B2</t>
    <phoneticPr fontId="3" type="noConversion"/>
  </si>
  <si>
    <t>www.hanze.nl/factsheetexchange</t>
    <phoneticPr fontId="3" type="noConversion"/>
  </si>
  <si>
    <t>www.hanze.nl/exchange</t>
    <phoneticPr fontId="3" type="noConversion"/>
  </si>
  <si>
    <t>2024-09-01</t>
    <phoneticPr fontId="3" type="noConversion"/>
  </si>
  <si>
    <t>2025-02-01</t>
    <phoneticPr fontId="3" type="noConversion"/>
  </si>
  <si>
    <t>1 week at the middle or end of October, 2 weeks from Christmas</t>
    <phoneticPr fontId="3" type="noConversion"/>
  </si>
  <si>
    <t>2024-05-15</t>
    <phoneticPr fontId="3" type="noConversion"/>
  </si>
  <si>
    <t>2024-06-01</t>
    <phoneticPr fontId="3" type="noConversion"/>
  </si>
  <si>
    <t>9</t>
  </si>
  <si>
    <t>HU University of Applied Sciences Utrecht</t>
    <phoneticPr fontId="3" type="noConversion"/>
  </si>
  <si>
    <t>https://www.internationalhu.com/admissions-exchange</t>
  </si>
  <si>
    <t>ERICA campus students can only apply for Communication &amp; Multimedia programmes. Other programmes are not possible</t>
  </si>
  <si>
    <t>https://www.internationalhu.com/programmes#/typeofprogramme=a90b3191-d174-4155-b7c9-7b3e39665cc3/educationdomain_6d90e63b09de4704b2013b6f4a47680f+a90b3191d1744155b7c97b3e39665cc3;1=6d90e63b-09de-4704-b201-3b6f4a47680f.
Your students can apply for: Audio &amp; Visual Design, Big Data &amp; Design, Brand Design and Immersive Design</t>
  </si>
  <si>
    <t>Yes, but may vary</t>
  </si>
  <si>
    <t>10</t>
  </si>
  <si>
    <t>The Hague University of Applied Sciences-Business Finance &amp; Marketing</t>
    <phoneticPr fontId="3" type="noConversion"/>
  </si>
  <si>
    <t>https://www.thuas.com/programmes/exchange-programmes-other-courses/exchange-programmes</t>
  </si>
  <si>
    <t>A statement of school that English is at B2 is acceptable</t>
    <phoneticPr fontId="3" type="noConversion"/>
  </si>
  <si>
    <t>https://www.uiw.edu/studyabroad/_docs/hague-univ-2023-24-fact-sheets.pdf</t>
    <phoneticPr fontId="3" type="noConversion"/>
  </si>
  <si>
    <t>https://www.thuas.com/media/academic-guide-exchange-bfm-2023-2024-final</t>
    <phoneticPr fontId="3" type="noConversion"/>
  </si>
  <si>
    <t>There will be but all dates above are not finalised yet</t>
  </si>
  <si>
    <t>11</t>
  </si>
  <si>
    <t>The Hague university Of Applied Sciences-Process &amp; Food Technology, Engineering, Industrial Product Design</t>
    <phoneticPr fontId="3" type="noConversion"/>
  </si>
  <si>
    <t>2 quarters</t>
    <phoneticPr fontId="3" type="noConversion"/>
  </si>
  <si>
    <t>https://www.thuas.com/sites/hhs/files/documents/Factsheet-Partners-2023-2024.pdf</t>
    <phoneticPr fontId="3" type="noConversion"/>
  </si>
  <si>
    <t>These anwsers are only applicable to faculity TIS</t>
  </si>
  <si>
    <t>https://www.thuas.com/programmes/exchange-programmes-other-courses/exchange-programmes</t>
    <phoneticPr fontId="3" type="noConversion"/>
  </si>
  <si>
    <t>Monday 12 February 2024 - Friday 16 February 2024</t>
  </si>
  <si>
    <t>12</t>
  </si>
  <si>
    <t>University of Twente</t>
  </si>
  <si>
    <t>네덜란드</t>
  </si>
  <si>
    <t>https://www.utwente.nl/en/education/electives/exchange/</t>
    <phoneticPr fontId="3" type="noConversion"/>
  </si>
  <si>
    <t>80 (min each 18)</t>
    <phoneticPr fontId="3" type="noConversion"/>
  </si>
  <si>
    <t>543 (Listening comprehension (54) Structure and written expression (53) Reading comprehension (56))</t>
    <phoneticPr fontId="3" type="noConversion"/>
  </si>
  <si>
    <t>6.0 (min 5.5 each)</t>
    <phoneticPr fontId="3" type="noConversion"/>
  </si>
  <si>
    <t>https://www.utwente.nl/en/ces/soir/2022-2023-university-of-twente-fact-sheet.pdf</t>
    <phoneticPr fontId="3" type="noConversion"/>
  </si>
  <si>
    <t>https://www.utwente.nl/en/education/electives/exchange/programmes/</t>
  </si>
  <si>
    <t>Most probably, it will be from 17 to 23 February 2025</t>
  </si>
  <si>
    <t>13</t>
  </si>
  <si>
    <t>Utrecht University</t>
    <phoneticPr fontId="8" type="noConversion"/>
  </si>
  <si>
    <t>https://www.uu.nl/en/organisation/university-college-utrecht/how-to-apply/exchange-students</t>
    <phoneticPr fontId="3" type="noConversion"/>
  </si>
  <si>
    <t>3.0/4.0</t>
  </si>
  <si>
    <t>100</t>
    <phoneticPr fontId="3" type="noConversion"/>
  </si>
  <si>
    <t>7.0 with no section below 6.5</t>
    <phoneticPr fontId="3" type="noConversion"/>
  </si>
  <si>
    <t>We accept CAE also: 185, with no partial score below 176</t>
  </si>
  <si>
    <t>22.5 ECTS</t>
    <phoneticPr fontId="3" type="noConversion"/>
  </si>
  <si>
    <t>https://cursusplanner.uu.nl/</t>
  </si>
  <si>
    <t>yes, during both semesters. March 24 -28 and October 21-25</t>
  </si>
  <si>
    <t>14</t>
  </si>
  <si>
    <t>IT University of Copenhagen</t>
  </si>
  <si>
    <t>덴마크</t>
  </si>
  <si>
    <t>https://en.itu.dk/Programmes/Exchange-students/Become-an-exchange-student-at-ITU</t>
  </si>
  <si>
    <t>6.5</t>
    <phoneticPr fontId="3" type="noConversion"/>
  </si>
  <si>
    <t>CAE, CPE</t>
  </si>
  <si>
    <t>7.5 ECTS</t>
    <phoneticPr fontId="3" type="noConversion"/>
  </si>
  <si>
    <t>37.5 ECTS</t>
    <phoneticPr fontId="3" type="noConversion"/>
  </si>
  <si>
    <t>https://en.itu.dk/</t>
  </si>
  <si>
    <t>Easter holiday from April 17-21 (both days included)</t>
  </si>
  <si>
    <t>15</t>
  </si>
  <si>
    <t>VIA University College</t>
  </si>
  <si>
    <t>https://en.via.dk/programmes/exchange</t>
  </si>
  <si>
    <t>Animation, Design</t>
  </si>
  <si>
    <t>Please know dates of the semester is different from programme to programme and thus not accurate</t>
  </si>
  <si>
    <t>https://en.via.dk/programmes/exchange</t>
    <phoneticPr fontId="3" type="noConversion"/>
  </si>
  <si>
    <t>Not decided</t>
  </si>
  <si>
    <t>16</t>
  </si>
  <si>
    <t>Esslingen University of Applied Sciences</t>
    <phoneticPr fontId="8" type="noConversion"/>
  </si>
  <si>
    <t>독일</t>
  </si>
  <si>
    <t>www.hs-esslingen.de/incoming</t>
    <phoneticPr fontId="3" type="noConversion"/>
  </si>
  <si>
    <t>43</t>
    <phoneticPr fontId="3" type="noConversion"/>
  </si>
  <si>
    <t>460</t>
    <phoneticPr fontId="3" type="noConversion"/>
  </si>
  <si>
    <t>4.0</t>
    <phoneticPr fontId="3" type="noConversion"/>
  </si>
  <si>
    <t>550</t>
    <phoneticPr fontId="3" type="noConversion"/>
  </si>
  <si>
    <t xml:space="preserve">CEFR B2 in German, 최소 3학기 이수 </t>
    <phoneticPr fontId="3" type="noConversion"/>
  </si>
  <si>
    <t>Fact Sheet 참고</t>
    <phoneticPr fontId="3" type="noConversion"/>
  </si>
  <si>
    <t>수강가능 과목: https://www.hs-esslingen.de/en/international/coming-to-esslingen-uas/english-taught-courses-and-lectures/</t>
    <phoneticPr fontId="3" type="noConversion"/>
  </si>
  <si>
    <t>12 ECTS</t>
    <phoneticPr fontId="3" type="noConversion"/>
  </si>
  <si>
    <t>www.hs-esslingen.de/etc</t>
    <phoneticPr fontId="3" type="noConversion"/>
  </si>
  <si>
    <t>during pentecost</t>
  </si>
  <si>
    <t>17</t>
  </si>
  <si>
    <t>European University Viadrina</t>
  </si>
  <si>
    <t>독일</t>
    <phoneticPr fontId="3" type="noConversion"/>
  </si>
  <si>
    <t>https://www.europa-uni.de/en/internationales/Students/Incomings/index.html</t>
    <phoneticPr fontId="3" type="noConversion"/>
  </si>
  <si>
    <t>https://www.europa-uni.de/de/internationales/_resources/FactSheetViadrina.pdf</t>
  </si>
  <si>
    <t>Law, postgraduate master programs, taking tuition fees (Mediation, Humanitarian Law)</t>
    <phoneticPr fontId="3" type="noConversion"/>
  </si>
  <si>
    <t>6 ECTS</t>
    <phoneticPr fontId="3" type="noConversion"/>
  </si>
  <si>
    <t>45 ECTS</t>
    <phoneticPr fontId="3" type="noConversion"/>
  </si>
  <si>
    <t>https://www.europa-uni.de/en/internationales/aktuell/englische-seminare/index.html
https://www.europa-uni.de/en/studium/studienangebot/index.html</t>
    <phoneticPr fontId="3" type="noConversion"/>
  </si>
  <si>
    <t>18</t>
  </si>
  <si>
    <t>International School of Management</t>
    <phoneticPr fontId="3" type="noConversion"/>
  </si>
  <si>
    <t>https://en.ism.de/exchange-students/international-business-certificate</t>
  </si>
  <si>
    <t>543</t>
    <phoneticPr fontId="3" type="noConversion"/>
  </si>
  <si>
    <t xml:space="preserve">A written confirmation of English teacher certifying very good oral and written English skills of minimum B2 is acceptable.
</t>
    <phoneticPr fontId="3" type="noConversion"/>
  </si>
  <si>
    <t>https://en.ism.de/exchange-students/study-abroad-semester</t>
    <phoneticPr fontId="3" type="noConversion"/>
  </si>
  <si>
    <t>https://en.ism.de/exchange-students/international-business-certificate</t>
    <phoneticPr fontId="3" type="noConversion"/>
  </si>
  <si>
    <t>19</t>
  </si>
  <si>
    <t>Karlshochschule International University</t>
    <phoneticPr fontId="3" type="noConversion"/>
  </si>
  <si>
    <t>https://karlshochschule.de/en/university/semester-abroad/international-office</t>
    <phoneticPr fontId="3" type="noConversion"/>
  </si>
  <si>
    <t>CEFR B2/C1 conversion</t>
    <phoneticPr fontId="3" type="noConversion"/>
  </si>
  <si>
    <t>https://karlshochschule.de/de/hochschule/auslandssemester/exchange-students</t>
    <phoneticPr fontId="3" type="noConversion"/>
  </si>
  <si>
    <t>https://karlshochschule.de/de/hochschule/auslandssemester/exchange-students</t>
  </si>
  <si>
    <t>only single religious holidays</t>
  </si>
  <si>
    <t>20</t>
  </si>
  <si>
    <t>Karlsruhe University of Applied Sciences</t>
  </si>
  <si>
    <t>https://www.h-ka.de/en/exchange-students</t>
    <phoneticPr fontId="3" type="noConversion"/>
  </si>
  <si>
    <t>We do not need proof or any language test results but we highly recommend the above mentioned levels.</t>
  </si>
  <si>
    <t>https://www.h-ka.de/en/exchange-students</t>
  </si>
  <si>
    <t>18.05.-26.05.2024</t>
  </si>
  <si>
    <t>21</t>
  </si>
  <si>
    <t>Konstanz University of Applied Sciences</t>
    <phoneticPr fontId="8" type="noConversion"/>
  </si>
  <si>
    <t>https://www.htwg-konstanz.de/en/academics/international-office/international-students/incoming-exchange-students-from-partner-universities</t>
  </si>
  <si>
    <t>CEFR B1 in German</t>
    <phoneticPr fontId="3" type="noConversion"/>
  </si>
  <si>
    <t>Architecture, Communication Design (only for students who have at least a B1 German knowledge)</t>
  </si>
  <si>
    <t>https://www.htwg-konstanz.de/en/academics/international-office/international-students/incoming-exchange-students-from-partner-universities/study-options/courses-taught-in-english/</t>
  </si>
  <si>
    <t>20 - 24 May 2024</t>
  </si>
  <si>
    <t>22</t>
  </si>
  <si>
    <t>Pforzheim University</t>
    <phoneticPr fontId="3" type="noConversion"/>
  </si>
  <si>
    <t>https://www.hs-pforzheim.de/en/international/studying_in_pforzheim/exchange_students</t>
  </si>
  <si>
    <t>85</t>
    <phoneticPr fontId="3" type="noConversion"/>
  </si>
  <si>
    <t>570</t>
    <phoneticPr fontId="3" type="noConversion"/>
  </si>
  <si>
    <t>CEFR B2 in German (for certain Double Degree programs or if you choose courses in German), TESTDAF (&gt; 16 and min. 4 in all parts), DSH 2 Examination, Goethe Certificate C2, or TEIC Deutsch C1 Hochschule)</t>
    <phoneticPr fontId="3" type="noConversion"/>
  </si>
  <si>
    <t xml:space="preserve">https://www.hs-pforzheim.de/fileadmin/user_upload/uploads_redakteur/International/Dokumente/AAA/FactSheet_HS_PF_Exchange_2023_24_new.pdf </t>
    <phoneticPr fontId="3" type="noConversion"/>
  </si>
  <si>
    <t>24 ECTS</t>
    <phoneticPr fontId="3" type="noConversion"/>
  </si>
  <si>
    <t xml:space="preserve">https://www.hs-pforzheim.de/en/hochschule/organisation/schools </t>
  </si>
  <si>
    <t>28.03 - 02.04 and 20.05 - 24.05</t>
  </si>
  <si>
    <t>23</t>
  </si>
  <si>
    <t>Reutlingen University</t>
    <phoneticPr fontId="3" type="noConversion"/>
  </si>
  <si>
    <t>https://www.reutlingen-university.de/en/international/from-abroad</t>
    <phoneticPr fontId="3" type="noConversion"/>
  </si>
  <si>
    <t>2024-09-30</t>
    <phoneticPr fontId="3" type="noConversion"/>
  </si>
  <si>
    <t>2025-02-05</t>
    <phoneticPr fontId="3" type="noConversion"/>
  </si>
  <si>
    <t>christmas break ap .2 weeks</t>
    <phoneticPr fontId="3" type="noConversion"/>
  </si>
  <si>
    <t>2024-05-01</t>
    <phoneticPr fontId="3" type="noConversion"/>
  </si>
  <si>
    <t>24</t>
  </si>
  <si>
    <t>The University of Bamberg</t>
    <phoneticPr fontId="8" type="noConversion"/>
  </si>
  <si>
    <t>https://www.uni-bamberg.de/en/studies/exchange-students-eg-erasmus/</t>
  </si>
  <si>
    <t>CEFR B1 in German or English
At least two semesters of prior university education</t>
    <phoneticPr fontId="3" type="noConversion"/>
  </si>
  <si>
    <t>Students who do not major in the fields of Psychology or Communication Sciences need to contact the lecturers in question if they want to attend classes in these fields.</t>
  </si>
  <si>
    <t>https://www.uni-bamberg.de/en/studies/exchange-students-eg-erasmus/what-can-i-study/</t>
  </si>
  <si>
    <t>Pentecost: 08.06.2025 - 09.06.2025</t>
  </si>
  <si>
    <t>25</t>
  </si>
  <si>
    <t>Universitat Konstanz</t>
    <phoneticPr fontId="8" type="noConversion"/>
  </si>
  <si>
    <t>https://www.uni-konstanz.de/en/international-office/study-in-konstanz/exchange-studies/</t>
    <phoneticPr fontId="3" type="noConversion"/>
  </si>
  <si>
    <t>72</t>
    <phoneticPr fontId="3" type="noConversion"/>
  </si>
  <si>
    <t>5.5</t>
    <phoneticPr fontId="3" type="noConversion"/>
  </si>
  <si>
    <t>785</t>
    <phoneticPr fontId="3" type="noConversion"/>
  </si>
  <si>
    <t>https://www.uni-konstanz.de/en/international-office/study-in-konstanz/exchange-studies/application/</t>
  </si>
  <si>
    <t>Law is predominantly taught in German</t>
  </si>
  <si>
    <t>https://www.uni-konstanz.de/en/international-office/study-in-konstanz/academic-offer-for-international-students/</t>
  </si>
  <si>
    <t>please see academic calendar</t>
  </si>
  <si>
    <t>26</t>
  </si>
  <si>
    <t>University of Applied Sciences Neu-Ulm</t>
    <phoneticPr fontId="8" type="noConversion"/>
  </si>
  <si>
    <t>https://www.hnu.de/en/international/international-exchange-students</t>
    <phoneticPr fontId="3" type="noConversion"/>
  </si>
  <si>
    <t>72 (Reading: 18/30; Listening: 17/30; Speaking: 20/30; Writing: 17/30)</t>
    <phoneticPr fontId="3" type="noConversion"/>
  </si>
  <si>
    <t>Reading: 385; Listening: 400; Speaking: 160; Writing: 150</t>
    <phoneticPr fontId="3" type="noConversion"/>
  </si>
  <si>
    <t>HNU language certificate filled by your language department or your English teacher</t>
    <phoneticPr fontId="3" type="noConversion"/>
  </si>
  <si>
    <t>https://www.hnu.de/fileadmin/user_upload/5_Internationales/International_Incomings/HNU_FactSheet.pdf</t>
  </si>
  <si>
    <t>if the student take courses from different departments, courses may overlapp in the timetable (but it is possible to change classes after arrival to Neu-Ulm)</t>
  </si>
  <si>
    <t>https://www.hnu.de/en/international/international-exchange-students/courses-taught-in-english</t>
  </si>
  <si>
    <t>2 weeks (mid-May - end-May)</t>
  </si>
  <si>
    <t>27</t>
  </si>
  <si>
    <t>University of Bayreuth</t>
  </si>
  <si>
    <t>https://www.international-office.uni-bayreuth.de/en/come-to-bayreuth/welcome-services/international-exchange-students/index.html
https://www.international-office.uni-bayreuth.de/en/come-to-bayreuth/exchange-students/index.html</t>
    <phoneticPr fontId="3" type="noConversion"/>
  </si>
  <si>
    <t>75</t>
    <phoneticPr fontId="3" type="noConversion"/>
  </si>
  <si>
    <t xml:space="preserve">Religion(German or English), English Studies(English), Law(German or English) 만 공식 성적표 필요 </t>
    <phoneticPr fontId="3" type="noConversion"/>
  </si>
  <si>
    <t>https://bayreuth.adv-pub.moveon4.de/home-page-2051/</t>
  </si>
  <si>
    <t>none</t>
  </si>
  <si>
    <t>https://my.uni-bayreuth.de/cmlife/welcome/sub-organizations</t>
  </si>
  <si>
    <t>Not really, but after courses end there is an examination period and depending on the examinations there might be some free time.</t>
  </si>
  <si>
    <t>28</t>
  </si>
  <si>
    <t>University of Stuttgart</t>
    <phoneticPr fontId="3" type="noConversion"/>
  </si>
  <si>
    <t>http://www.ia.uni-stuttgart.de/internat/bewerber/program/Overseas/index.en.html</t>
    <phoneticPr fontId="3" type="noConversion"/>
  </si>
  <si>
    <t>Grades of C or above in general</t>
    <phoneticPr fontId="3" type="noConversion"/>
  </si>
  <si>
    <t xml:space="preserve"> At least 4 courses (12 credits)</t>
  </si>
  <si>
    <t>/</t>
  </si>
  <si>
    <t>https://www.student.uni-stuttgart.de/en/organizing-studies/lecture-index/index.html;
http://www.uni-stuttgart.de/studieren/angebot/englisch.en.html;
https://campus.uni-stuttgart.de/cusonline/webnav.ini</t>
    <phoneticPr fontId="3" type="noConversion"/>
  </si>
  <si>
    <t>29</t>
  </si>
  <si>
    <t>University of Tubingen</t>
  </si>
  <si>
    <t>https://uni-tuebingen.de/en/international/study-in-tuebingen/erasmus-and-exchange-to-tuebingen/</t>
  </si>
  <si>
    <t>참고: https://uni-tuebingen.de/en/international/study-in-tuebingen/erasmus-and-exchange-to-tuebingen/application-and-preparation/</t>
    <phoneticPr fontId="3" type="noConversion"/>
  </si>
  <si>
    <t>https://uni-tuebingen.de/en/international/study-in-tuebingen/erasmus-and-exchange-to-tuebingen/courses-for-exchange-students/</t>
  </si>
  <si>
    <t>9-14 June 2025</t>
  </si>
  <si>
    <t>30</t>
  </si>
  <si>
    <t>Kaunas University of Technology</t>
  </si>
  <si>
    <t>리투아니아</t>
    <phoneticPr fontId="3" type="noConversion"/>
  </si>
  <si>
    <t>https://admissions.ktu.edu/exchange-students/</t>
    <phoneticPr fontId="3" type="noConversion"/>
  </si>
  <si>
    <t>https://admissions.ktu.edu/wp-content/uploads/sites/299/2023/05/erasmus-factsheet-2023-2024-v2-wl.pdf</t>
    <phoneticPr fontId="3" type="noConversion"/>
  </si>
  <si>
    <t>Student should select from the presented courses</t>
  </si>
  <si>
    <t>18 ECTS</t>
    <phoneticPr fontId="3" type="noConversion"/>
  </si>
  <si>
    <t>33 ECTS</t>
    <phoneticPr fontId="3" type="noConversion"/>
  </si>
  <si>
    <t>https://admissions.ktu.edu/exchange-students/#courses</t>
  </si>
  <si>
    <t>We do have Easter holidays, but they are not announced yet</t>
  </si>
  <si>
    <t>31</t>
  </si>
  <si>
    <t>Vilnius Gediminas Technical University</t>
    <phoneticPr fontId="8" type="noConversion"/>
  </si>
  <si>
    <t>https://vilniustech.lt/for-international-students/for-exchange-students/studies/319312?</t>
    <phoneticPr fontId="3" type="noConversion"/>
  </si>
  <si>
    <t>○</t>
    <phoneticPr fontId="3" type="noConversion"/>
  </si>
  <si>
    <t>605</t>
    <phoneticPr fontId="3" type="noConversion"/>
  </si>
  <si>
    <t>Documents to be uploaded while completing the online application:
1. Transcript of records in English - containing already obtained academic credits and results at your home institution (at least 2 previous semesters);
2. Copy of your passport (ID card is applicable for EU citizens only);
3. English language certificate* confirming a minimum B2 level (according to CEFR) of language skills;
4. Bachelor/Master diploma copy (for Master/PhD students only);
5. Portfolio (for Architecture students only).</t>
    <phoneticPr fontId="3" type="noConversion"/>
  </si>
  <si>
    <t>https://vilniustech.lt/files/5045/252/12/16_0/GENERAL%20INFORMATION%20FOR%20INCOMING%20EXCHANGE%20STUDENTS%202023-2024.pdf</t>
    <phoneticPr fontId="3" type="noConversion"/>
  </si>
  <si>
    <t>20 ECTS</t>
    <phoneticPr fontId="3" type="noConversion"/>
  </si>
  <si>
    <t>35 ECTS</t>
    <phoneticPr fontId="3" type="noConversion"/>
  </si>
  <si>
    <t>https://vilniustech.lt/for-international-students/for-exchange-students/studies/319312?#319320</t>
  </si>
  <si>
    <t>32</t>
  </si>
  <si>
    <t>University of Malaya</t>
    <phoneticPr fontId="3" type="noConversion"/>
  </si>
  <si>
    <t>말레이시아</t>
  </si>
  <si>
    <t>아시아</t>
    <phoneticPr fontId="3" type="noConversion"/>
  </si>
  <si>
    <t>https://gem.um.edu.my/inbound-long-term-home</t>
  </si>
  <si>
    <t>TOEFL iBT: 80</t>
  </si>
  <si>
    <t>https://gem.um.edu.my/inbound-long-term-info-package</t>
  </si>
  <si>
    <t>Faculty of Medicine and Faculty of Dentistry (The university does not offer modules from the Faculty of Dentistry, Medicine and Pharmacy for mobility programmes.)</t>
    <phoneticPr fontId="3" type="noConversion"/>
  </si>
  <si>
    <t>Undergraduate students are not eligible to take postgraduate modules, but Postgraduate students are allowed to take both undergraduate and postgraduate modules.</t>
    <phoneticPr fontId="3" type="noConversion"/>
  </si>
  <si>
    <t>https://gem.um.edu.my/inbound-long-term-module-selection</t>
  </si>
  <si>
    <t>8 April 2024 - 14 April 2024</t>
  </si>
  <si>
    <t>33</t>
  </si>
  <si>
    <t>Tecnologico de Monterrey</t>
  </si>
  <si>
    <t>멕시코</t>
  </si>
  <si>
    <t xml:space="preserve">studyinmexico.tec.mx </t>
  </si>
  <si>
    <t>https://linktr.ee/ipo.tec</t>
  </si>
  <si>
    <t>Spring break</t>
  </si>
  <si>
    <t>34</t>
  </si>
  <si>
    <t>Universidad Nacional Autonoma de Mexico</t>
    <phoneticPr fontId="3" type="noConversion"/>
  </si>
  <si>
    <t>https://www.unaminternacional.unam.mx/en/blog/la-movilidad</t>
  </si>
  <si>
    <t>8/10 UNAM's scale</t>
  </si>
  <si>
    <t>SIELE or DELE certificate, B2 global level *Nuestras clases se imparten principalmente en español ​ 54 / 5,000 Resultados de traducción Traducción Our classes are taught mainly in Spanish
https://www.unaminternacional.unam.mx/es/blog/requisitos-especiales</t>
    <phoneticPr fontId="3" type="noConversion"/>
  </si>
  <si>
    <t>At least three subjects enrolled</t>
  </si>
  <si>
    <t>http://oferta.unam.mx/</t>
  </si>
  <si>
    <t>April 14-18</t>
  </si>
  <si>
    <t>35</t>
  </si>
  <si>
    <t>Universite Internationale de Rabat</t>
    <phoneticPr fontId="3" type="noConversion"/>
  </si>
  <si>
    <t>모로코</t>
  </si>
  <si>
    <t>https://www.uir.ac.ma/fr/pole/international</t>
  </si>
  <si>
    <t>B2</t>
    <phoneticPr fontId="3" type="noConversion"/>
  </si>
  <si>
    <t xml:space="preserve">	https://www.uir.ac.ma/upload/media/65524949e96d3761466754.pdf</t>
  </si>
  <si>
    <t>Health</t>
  </si>
  <si>
    <t>the credits can be flixble depends the needs</t>
  </si>
  <si>
    <t>https://www.uir.ac.ma/</t>
  </si>
  <si>
    <t>will be provided to students</t>
  </si>
  <si>
    <t>36</t>
  </si>
  <si>
    <t>Angelo State University</t>
  </si>
  <si>
    <t>미국</t>
  </si>
  <si>
    <t>영미</t>
    <phoneticPr fontId="3" type="noConversion"/>
  </si>
  <si>
    <t>1학기</t>
  </si>
  <si>
    <t>2.5/4.0</t>
  </si>
  <si>
    <t xml:space="preserve">Duolingo: 96
For Study Abroad (Fee-paying) Student: TOEFL IBT: 69 / IELTS: 6.0 / Duolingo: 96 / TOEFL ITP: 550 / TOEIC 800"
</t>
    <phoneticPr fontId="3" type="noConversion"/>
  </si>
  <si>
    <t>Can't take classes in Athletic Training, Border and Homeland Security, Border Security, Intelligence, Security, Intelligence Studies and Analysis, and Nursing</t>
  </si>
  <si>
    <t>Spring break on March 11, 2024 until March 15, 2024</t>
  </si>
  <si>
    <t>37</t>
  </si>
  <si>
    <t>Drexel University</t>
    <phoneticPr fontId="3" type="noConversion"/>
  </si>
  <si>
    <t>미국</t>
    <phoneticPr fontId="3" type="noConversion"/>
  </si>
  <si>
    <t>Quarter</t>
    <phoneticPr fontId="3" type="noConversion"/>
  </si>
  <si>
    <t>https://drexel.edu/global/student-programs/exchange-and-visiting-students/</t>
    <phoneticPr fontId="3" type="noConversion"/>
  </si>
  <si>
    <t>1쿼터/2쿼터/1년</t>
    <phoneticPr fontId="3" type="noConversion"/>
  </si>
  <si>
    <t>자국민 지원불가</t>
  </si>
  <si>
    <t>3.0/4</t>
    <phoneticPr fontId="3" type="noConversion"/>
  </si>
  <si>
    <t>TOEFL CBT - 214
TOEFL PBT - 550
TOEFL Essentials - 9
Cambridge - 180</t>
    <phoneticPr fontId="3" type="noConversion"/>
  </si>
  <si>
    <t>https://acrobat.adobe.com/link/track?uri=urn:aaid:scds:US:6a365bef-4b72-3d79-8c15-963b18aebb08</t>
    <phoneticPr fontId="3" type="noConversion"/>
  </si>
  <si>
    <t xml:space="preserve">Courses in the college/schools of Architecture, Graduate Law Program and Medicine are not available to exchange students. Programs in the College of Nursing and Health Professions, the School of Public Health, the School of Education may also be closed to exchange students. Courses in Drexel’s Westphal College of Media Arts and Design are extremely limited for non- majors, and admittance may require the submission of a portfolio. Graduate courses are typically not available to Undergraduate exchange students. </t>
    <phoneticPr fontId="3" type="noConversion"/>
  </si>
  <si>
    <t>12 Drexel credits</t>
    <phoneticPr fontId="3" type="noConversion"/>
  </si>
  <si>
    <t>20 Drexel credits</t>
    <phoneticPr fontId="3" type="noConversion"/>
  </si>
  <si>
    <t>Undergraduate exchange students are also required to take 50% of their course work each term from within their assigned Drexel school/college (E.g. If taking 16 credits for the term, 8 credits must be in assigned school/college).</t>
    <phoneticPr fontId="3" type="noConversion"/>
  </si>
  <si>
    <t>https://catalog.drexel.edu/coursedescriptions/</t>
    <phoneticPr fontId="3" type="noConversion"/>
  </si>
  <si>
    <t>2024.09.23</t>
    <phoneticPr fontId="3" type="noConversion"/>
  </si>
  <si>
    <t>2024.12.14</t>
    <phoneticPr fontId="3" type="noConversion"/>
  </si>
  <si>
    <t>Spring Break is between Winter &amp; Spring quarters from March 23, 2025-March 30, 2025. Spring quarter starts on March 31, 2025 and ends on June 14, 2025.</t>
    <phoneticPr fontId="3" type="noConversion"/>
  </si>
  <si>
    <t>2024.04.01</t>
    <phoneticPr fontId="3" type="noConversion"/>
  </si>
  <si>
    <t>2024.04.30</t>
    <phoneticPr fontId="3" type="noConversion"/>
  </si>
  <si>
    <t>38</t>
  </si>
  <si>
    <t>Georgia State University</t>
    <phoneticPr fontId="3" type="noConversion"/>
  </si>
  <si>
    <t>For info only - do NOT send application till nomination is accepted. https://www.studyabroad.gsu.edu/index.cfm?FuseAction=Programs.ViewProgramAngular&amp;id=22176</t>
    <phoneticPr fontId="3" type="noConversion"/>
  </si>
  <si>
    <t>3.0/4.0</t>
    <phoneticPr fontId="3" type="noConversion"/>
  </si>
  <si>
    <t>79-80</t>
    <phoneticPr fontId="3" type="noConversion"/>
  </si>
  <si>
    <t>Yes, 213 for computer test (not sure if this is ITP)</t>
    <phoneticPr fontId="3" type="noConversion"/>
  </si>
  <si>
    <t>See this website: https://admissions.gsu.edu/bachelors-degree/apply/int-first-years/#eng-proficiency</t>
    <phoneticPr fontId="3" type="noConversion"/>
  </si>
  <si>
    <t xml:space="preserve"> Here are other useful webpages. GSU: http://www.gsu.edu/ ; College of Arts and Science: http://cas.gsu.edu/, Office of International Scholars and Students Services: Office of Interational Students and Scholars: http://isss.gsu.edu/</t>
    <phoneticPr fontId="3" type="noConversion"/>
  </si>
  <si>
    <t>Courses in the College of Arts and Science will be easier to take and are preferred. Course availability might be restricted due to limited seats, prerequisites and specific courses closed to all students except majors - but for the most part, most courses will be available and we will work with the students. (Most of these problems are normal ones found at all universities.) It is highly preferred to have students with majors found in the College of Arts and Science. This includes: African American Studies, Anthropology, Applied Linguistics and ESL, Art &amp; Design, Biology, Chemistry, Communication, Computer Science, English, Geosciences, Gerontology, Global Studies, History, Mathematics, Music, World Languages and Culture, Neuroscience, Philosophy, Physics and Astronomy, Political Science, Psychology, Religious Studies, Sociology and Women's Studies.  For more information, see:  http://cas.gsu.edu/department-list/  We will, however, work with students from other majors if they are selected and help them get the coursework they need in other colleges at GSU. (E.g. the Business College, the Andrew Young School of Policy Studies).</t>
  </si>
  <si>
    <t>Check under each department for course materials: https://cas.gsu.edu/departments-a-to-z/   Also find course offerings on PAWS:  https://paws.gsu.edu/student-resources/</t>
    <phoneticPr fontId="3" type="noConversion"/>
  </si>
  <si>
    <t>Yes. Spring break is March 17-23.</t>
    <phoneticPr fontId="3" type="noConversion"/>
  </si>
  <si>
    <t>39</t>
  </si>
  <si>
    <t>Kennesaw State University</t>
  </si>
  <si>
    <t>https://www.kennesaw.edu/global-education/international-student-scholar-services/j-1/index.php</t>
  </si>
  <si>
    <t>2.5/3.0</t>
  </si>
  <si>
    <t>https://www.kennesaw.edu/admissions/undergraduate/admission-requirements/international.php</t>
  </si>
  <si>
    <t>Education (undergrad and grad), Nursing (undergrad and grad), Art, Music, Dance, Theater, and Architecture all require a separate admission but are open to exchange students</t>
  </si>
  <si>
    <t>12 credits (undergrad)/9 Credits (graduate)</t>
  </si>
  <si>
    <t>18 credits (undergrad)/15 credits (graduate)</t>
  </si>
  <si>
    <t>https://catalog.kennesaw.edu/</t>
  </si>
  <si>
    <t>Yes, March 11-17, 2024 (Spring Break)</t>
  </si>
  <si>
    <t>40</t>
  </si>
  <si>
    <t>LeTourneau University</t>
  </si>
  <si>
    <t>https://www.letu.edu/global-initiatives/exchange-checklist.html</t>
  </si>
  <si>
    <t>1년</t>
  </si>
  <si>
    <t>*see website*</t>
  </si>
  <si>
    <t>https://www.letu.edu/global-initiatives/undergraduate-checklist.html</t>
  </si>
  <si>
    <t>https://www.letu.edu/academics/all-academics.html#ContentBlock-2-1</t>
  </si>
  <si>
    <t>March 11th-17th (May change)</t>
  </si>
  <si>
    <t>41</t>
  </si>
  <si>
    <t>North Carolina State University</t>
  </si>
  <si>
    <t>https://studyabroad.ncsu.edu/incoming-student/</t>
  </si>
  <si>
    <t>80 (minimum of 18 in each sub-score)</t>
  </si>
  <si>
    <t>6.5 or higher (minimum of 6.0 in each sub score)</t>
  </si>
  <si>
    <t>Duolingo English Test (DET)*
*Scores from Duolingo will be accepted through Fall 2024.	110 minimum score on the DET Scale
See full description here: https://studyabroad.ncsu.edu/incoming-student/overview/english-proficiency/</t>
    <phoneticPr fontId="3" type="noConversion"/>
  </si>
  <si>
    <t>Biomedical Engineering and College of Vet Medicine courses</t>
  </si>
  <si>
    <t>Undergraduate: minimum 12 credits  Graduate: minimum 9 credits</t>
  </si>
  <si>
    <t xml:space="preserve">Undergraduate: 18 credits maximum   Graduate: max 15 credits </t>
  </si>
  <si>
    <t>https://studyabroad.ncsu.edu/incoming-student/preparing/course-registration/</t>
  </si>
  <si>
    <t>Yes. Spring Break is Monday March 10 - Friday March 14</t>
  </si>
  <si>
    <t>42</t>
  </si>
  <si>
    <t>Northern Arizona University</t>
  </si>
  <si>
    <t>https://nau.edu/isss/exchange-students/</t>
  </si>
  <si>
    <t>70 (School code to send score reports is 4006)</t>
  </si>
  <si>
    <t>Please see https://nau.edu/isss/application-requirements/ for other ways to meet the English proficiency requirement.</t>
    <phoneticPr fontId="3" type="noConversion"/>
  </si>
  <si>
    <t>Nursing and dentistry are not open to exchange students. Music has separate admissions requirements.</t>
  </si>
  <si>
    <t>12 credits (typically 4 courses)</t>
  </si>
  <si>
    <t>19 credits</t>
  </si>
  <si>
    <t>If any master's students come as exchange students, they will be enrolled as undergraduates. They are still able to take graduate-level courses, as long as they have met the prerequisites.</t>
  </si>
  <si>
    <t>https://catalog.nau.edu/Catalog/</t>
  </si>
  <si>
    <t>Yes, the week of March 11-15 is spring break.</t>
  </si>
  <si>
    <t>43</t>
  </si>
  <si>
    <t>Ohio Northern University</t>
    <phoneticPr fontId="3" type="noConversion"/>
  </si>
  <si>
    <t>https://www.onu.edu/admissions-aid/apply-onu</t>
    <phoneticPr fontId="3" type="noConversion"/>
  </si>
  <si>
    <t>2.5/4.0</t>
    <phoneticPr fontId="3" type="noConversion"/>
  </si>
  <si>
    <t>https://www.onu.edu/academic-affairs/university-catalog</t>
    <phoneticPr fontId="3" type="noConversion"/>
  </si>
  <si>
    <t>Law, Nursing, Pharmacy</t>
    <phoneticPr fontId="3" type="noConversion"/>
  </si>
  <si>
    <t>12 credits</t>
    <phoneticPr fontId="3" type="noConversion"/>
  </si>
  <si>
    <t>19 credits</t>
    <phoneticPr fontId="3" type="noConversion"/>
  </si>
  <si>
    <t>https://www.onu.edu/academics</t>
    <phoneticPr fontId="3" type="noConversion"/>
  </si>
  <si>
    <t>March 
10-14</t>
    <phoneticPr fontId="3" type="noConversion"/>
  </si>
  <si>
    <t>44</t>
  </si>
  <si>
    <t>Pittsburg State University</t>
  </si>
  <si>
    <t>https://admission.pittstate.edu/international-admission-information.html#undefined3</t>
  </si>
  <si>
    <t>68 with 15 section scores</t>
  </si>
  <si>
    <t>6.0 with 5.0 section scores</t>
  </si>
  <si>
    <t>We also accept these language scores: Duolingo: 100 with 100 section scores; PTE: 47</t>
  </si>
  <si>
    <t>12 per semester</t>
  </si>
  <si>
    <t>21 per semester</t>
  </si>
  <si>
    <t>https://www.pittstate.edu/academics/academic-programs/fields-of-study.html</t>
  </si>
  <si>
    <t>2024. 8. 13</t>
  </si>
  <si>
    <t>2024. 12. 13</t>
  </si>
  <si>
    <t>Spring Break: March 24-28</t>
  </si>
  <si>
    <t>2024. 6. 1</t>
  </si>
  <si>
    <t>45</t>
  </si>
  <si>
    <t>Portland State University</t>
    <phoneticPr fontId="3" type="noConversion"/>
  </si>
  <si>
    <t>Quarter</t>
  </si>
  <si>
    <t>https://www.pdx.edu/international-students/exchange-students</t>
  </si>
  <si>
    <t>71 overall, minimum 15 in the reading and writing subscores</t>
  </si>
  <si>
    <t>6.0 overall, minimum 6.0 in the reading and writing subscores</t>
  </si>
  <si>
    <t>Any major in the College of the Arts is closed to non-degree students, except for certain "Junior Cluster" courses in our University Studies program (identified by a 'U' in the course number).</t>
    <phoneticPr fontId="3" type="noConversion"/>
  </si>
  <si>
    <t>Tuition remission only covers 12 credits; students would pay (resident) tuition for any credits taken above that limit. Enrollment in most classes in the School of Business and any upper division classes (numbered 300+) in the Maseeh College of Engineering &amp; Computer Science requires special approval; enrollment in these programs is more restricted and competitive.</t>
  </si>
  <si>
    <t>https://www.pdx.edu/academic-programs/a-z/undergraduate</t>
  </si>
  <si>
    <t>03/23/2025-03/30/2025 (break between the winter and spring QUARTERS; dates indicated for "spring semester" represent start of winter quarter and end of spring quarter)</t>
  </si>
  <si>
    <t>46</t>
  </si>
  <si>
    <t>State University of New York at Oswego</t>
  </si>
  <si>
    <t>https://www.oswego.edu/international/exchange-students</t>
  </si>
  <si>
    <t>https://www.oswego.edu/international/sites/www.oswego.edu.international/files/updated-suny_oswego_factsheet_for_academic_year_2023-2024.pdf</t>
  </si>
  <si>
    <t>https://ww1.oswego.edu/academics</t>
  </si>
  <si>
    <t>Spring Recess	Monday, March 11 - Friday, March 15</t>
  </si>
  <si>
    <t>47</t>
  </si>
  <si>
    <t>State University of New York at Stony Brook</t>
    <phoneticPr fontId="3" type="noConversion"/>
  </si>
  <si>
    <t>http://stonybrook.edu/studyabroad/incoming</t>
  </si>
  <si>
    <t>2.8/4.0</t>
  </si>
  <si>
    <t>Will email</t>
  </si>
  <si>
    <t>Restricted Courses: Health-sciences and Pharmacology subjects and Writing 101 &amp; 102, 
CSE 316, CSE 320, CSE 416</t>
  </si>
  <si>
    <t>Limited courses: Theater Arts, Dance and some language courses 
CSE/ISE - Limit 2 courses per semester
ACC/BUS - Limit 2 courses per semester</t>
  </si>
  <si>
    <t>https://www.stonybrook.edu/sb/bulletin/current/courses/browse/byabbreviation/</t>
  </si>
  <si>
    <t>2024. 8. 26</t>
  </si>
  <si>
    <t>2024. 12. 19</t>
  </si>
  <si>
    <t>2024. 4. 15</t>
  </si>
  <si>
    <t>2024. 5. 1</t>
  </si>
  <si>
    <t>48</t>
  </si>
  <si>
    <t>Temple University</t>
  </si>
  <si>
    <t>globalprograms.temple.edu</t>
  </si>
  <si>
    <t>3.0/4.9</t>
  </si>
  <si>
    <t>Architecture
Performing Arts (Dance, Music, Theater)
Computer &amp; Information Sciences
Professional Schools (Dentistry, Law, Medicine, Pharmacy, Podiatry)
Business (must be a Business major)
Visual Arts (Film/Media Arts, Graphic Design, Fine Arts, etc.)
Education
Sport, Tourism and Hospitality Management</t>
  </si>
  <si>
    <t>Master's courses require departmental permission for exchange students to enroll</t>
  </si>
  <si>
    <t>temple.edu/courses</t>
  </si>
  <si>
    <t>Monday, March 3 - Sunday, March 9 (Spring 2025)</t>
  </si>
  <si>
    <t>49</t>
  </si>
  <si>
    <t>The University of Kansas</t>
    <phoneticPr fontId="3" type="noConversion"/>
  </si>
  <si>
    <t>https://studyabroad.ku.edu/exchangestudents</t>
  </si>
  <si>
    <t>For undergraduate students, minimum 79 total score, minimum 18 subscore</t>
    <phoneticPr fontId="3" type="noConversion"/>
  </si>
  <si>
    <t>For undergraduate students, minimum 60 total score, minimum 18 subscore</t>
  </si>
  <si>
    <t>For undergraduate students, minimum 6.5 total score, minimum 6.0 subscore</t>
    <phoneticPr fontId="3" type="noConversion"/>
  </si>
  <si>
    <t>https://ku.studioabroad.com/_customtags/ct_FileRetrieve.cfm?File_ID=05037175704F07770C02017405731C740D000414710903726E0308700671060073707A76707A0B0100</t>
  </si>
  <si>
    <t>Coursework in KU's Medical School, Law School, and Athletic Training program are off-limits to Hanyang students.</t>
  </si>
  <si>
    <t>12 US credits (24 ECTS) for undergraduates, 9 US credits (18 ECTS) for graduates</t>
  </si>
  <si>
    <t>15 US credits (30 ECTS) for undergraduates, 12 US credits (24 ECTS) for graduates</t>
  </si>
  <si>
    <t>Courses associated with other campuses (such as the Edwards campus) are also not included in the exchange and students are limited to one online course per semester due to immigration regulations. Courses also require departmental approval, so occasionally some courses may be reserved for specific groups of KU students (such as a capstone for graduating seniors in a particular major or a cohort-based course for an honors program) or subject to prerequisites.
However, the vast majority of our courses are open to exchange students. Students are also free to mix and match courses of different departments and schools to create an interdisciplinary education plan.</t>
    <phoneticPr fontId="3" type="noConversion"/>
  </si>
  <si>
    <t>https://catalog.ku.edu/</t>
  </si>
  <si>
    <t>2024. 8. 28</t>
  </si>
  <si>
    <t>2024. 12. 20</t>
  </si>
  <si>
    <t>Fall Break is October 12-15
Thanksgiving Break is November 27-December 1
Spring Break 2025 is March 17-23 (Spring Break 2024 is March 11-17)
The first day of the exchange is not yet set because Orientation is not yet scheduled. However, based on past years, Fall students are likely to have an arrival date of either August 12 or 19. Spring students are likely to have an arrival date of January 13.</t>
  </si>
  <si>
    <t>2024. 3. 10</t>
  </si>
  <si>
    <t>2024. 3. 15</t>
  </si>
  <si>
    <t>50</t>
  </si>
  <si>
    <t>The University of Texas at Austin</t>
  </si>
  <si>
    <t>https://global.utexas.edu/isss/advising-services/student-exchange-program</t>
  </si>
  <si>
    <t>Home institution should determine GPA requirement</t>
  </si>
  <si>
    <t>79 minimum</t>
  </si>
  <si>
    <t>English language ability may also be certified by home university exchange coordinator (a link will be emailed if student selects this option)</t>
    <phoneticPr fontId="3" type="noConversion"/>
  </si>
  <si>
    <t>https://global.utexas.edu/isss/advising-services/student-exchange-program/partner-info</t>
  </si>
  <si>
    <t>Restricted: Computer Science, Architecture, Fine Arts (except Art History), Communications; Requires Separate Exchange Agreement: Business, Law, Public Affairs; 
Not Open to Exchange: Medical School, Option III masters programs, iSchool</t>
  </si>
  <si>
    <t>12 credits</t>
  </si>
  <si>
    <t>18 credits</t>
  </si>
  <si>
    <t>All exchange students will be admitted at the undergraduate level regardless of their standing at their home university. If students wish to take any graduate level courses, they will need to seek permission from the graduate advisor and professor of the course.</t>
  </si>
  <si>
    <t>https://registrar.utexas.edu/catalogs</t>
  </si>
  <si>
    <t>March 11-16, 2024</t>
  </si>
  <si>
    <t>51</t>
  </si>
  <si>
    <t>University of California, San Diego</t>
    <phoneticPr fontId="3" type="noConversion"/>
  </si>
  <si>
    <t>https://global.ucsd.edu/programs-partnerships/global-exchange-programs/gep-inbound.html</t>
    <phoneticPr fontId="3" type="noConversion"/>
  </si>
  <si>
    <t>Duolingo English Test(DET) 115</t>
    <phoneticPr fontId="3" type="noConversion"/>
  </si>
  <si>
    <t>12 quarter units</t>
    <phoneticPr fontId="3" type="noConversion"/>
  </si>
  <si>
    <t>16 quarter units</t>
    <phoneticPr fontId="3" type="noConversion"/>
  </si>
  <si>
    <t>https://ucsd.edu/academics/academics-detail.html</t>
    <phoneticPr fontId="3" type="noConversion"/>
  </si>
  <si>
    <t>Our winter quarter runs Jan 2, March 22nd. Our spring break runs March 24-March 28th, 2025. Then our spring quarter begins.</t>
    <phoneticPr fontId="3" type="noConversion"/>
  </si>
  <si>
    <t>52</t>
  </si>
  <si>
    <t>University of Central Oklahoma</t>
  </si>
  <si>
    <t>https://www.uco.edu/student-resources/oga/</t>
  </si>
  <si>
    <t>5.5 overall</t>
  </si>
  <si>
    <t>Undergraduate: Nursing, Theatre Arts</t>
    <phoneticPr fontId="3" type="noConversion"/>
  </si>
  <si>
    <t>https://www.uco.edu/academic-affairs/academics/catalogs</t>
  </si>
  <si>
    <t>Fall break (Oct. 10-11)</t>
  </si>
  <si>
    <t>53</t>
  </si>
  <si>
    <t>University of Nebraska at Kearney</t>
  </si>
  <si>
    <t>https://www.unk.edu/international/Scholars/J-1%20Scholars/j-1-scholar-information.php</t>
  </si>
  <si>
    <t>https://www.unk.edu/international/international-admissions/admission-requirements.php</t>
  </si>
  <si>
    <t xml:space="preserve">18 (tuition will be charged beyond 12) </t>
  </si>
  <si>
    <t>https://www.unk.edu/academic_affairs/academic_publications/catalogs.php</t>
  </si>
  <si>
    <t>May 16-22</t>
  </si>
  <si>
    <t>54</t>
  </si>
  <si>
    <t>University of North Dakota</t>
    <phoneticPr fontId="3" type="noConversion"/>
  </si>
  <si>
    <t>https://und.edu/academics/international-center/international-student-scholar-services/incoming-exchange.html</t>
  </si>
  <si>
    <t>5252 (paper-based - PBT)/ 195 (Computer based - CBT)/ 71 (Internet based - iBT)</t>
    <phoneticPr fontId="3" type="noConversion"/>
  </si>
  <si>
    <t>6.0 – Undergraduate / 6.5 Graduate</t>
  </si>
  <si>
    <t>https://und.edu/academics/international-center/international-student-scholar-services/_files/information/fact.sheet.pdf</t>
  </si>
  <si>
    <t>Medicine and Nursing</t>
  </si>
  <si>
    <t>https://und.edu/programs/index.html?search=&amp;locations=on-campus&amp;filter.program-type=Major</t>
  </si>
  <si>
    <t>55</t>
  </si>
  <si>
    <t>University of North Texas</t>
  </si>
  <si>
    <t>https://mystudyabroad.unt.edu/?go=INCX</t>
  </si>
  <si>
    <t>Students must meet all prerequisites for courses.</t>
  </si>
  <si>
    <t>http://catalog.unt.edu/content.php?catoid=32&amp;navoid=3539</t>
  </si>
  <si>
    <t>UNT has a Spring Break week, which is typically held in mid-March.</t>
  </si>
  <si>
    <t>56</t>
  </si>
  <si>
    <t>University of Oregon</t>
    <phoneticPr fontId="3" type="noConversion"/>
  </si>
  <si>
    <t>https://isss.uoregon.edu/exchange-visiting-students</t>
  </si>
  <si>
    <t>1쿼터</t>
    <phoneticPr fontId="3" type="noConversion"/>
  </si>
  <si>
    <t>2.5</t>
    <phoneticPr fontId="3" type="noConversion"/>
  </si>
  <si>
    <t>61</t>
    <phoneticPr fontId="3" type="noConversion"/>
  </si>
  <si>
    <t>500</t>
    <phoneticPr fontId="3" type="noConversion"/>
  </si>
  <si>
    <t>6</t>
    <phoneticPr fontId="3" type="noConversion"/>
  </si>
  <si>
    <t>School of Law</t>
  </si>
  <si>
    <t>12</t>
    <phoneticPr fontId="3" type="noConversion"/>
  </si>
  <si>
    <t>13</t>
    <phoneticPr fontId="3" type="noConversion"/>
  </si>
  <si>
    <t>https://classes.uoregon.edu/duckweb/hwskdhnt.schedule_of_classes</t>
  </si>
  <si>
    <t>57</t>
  </si>
  <si>
    <t>University of the Pacific</t>
    <phoneticPr fontId="3" type="noConversion"/>
  </si>
  <si>
    <t>Duolingo - 110</t>
    <phoneticPr fontId="3" type="noConversion"/>
  </si>
  <si>
    <t>Pdf will be sent to the email provided</t>
    <phoneticPr fontId="3" type="noConversion"/>
  </si>
  <si>
    <t>Psychology (varies), Law, pre-pharmacy, dental, nursing</t>
    <phoneticPr fontId="3" type="noConversion"/>
  </si>
  <si>
    <t>12 units (US Credit based)</t>
    <phoneticPr fontId="3" type="noConversion"/>
  </si>
  <si>
    <t>18 units (US Credit based)</t>
    <phoneticPr fontId="3" type="noConversion"/>
  </si>
  <si>
    <t>12 units must be in person to maintain their visa status</t>
    <phoneticPr fontId="3" type="noConversion"/>
  </si>
  <si>
    <t>https://bssprd.ec.pacific.edu/PROD/bwckschd.p_disp_dyn_sched
https://catalog.pacific.edu/stocktongeneral/</t>
    <phoneticPr fontId="3" type="noConversion"/>
  </si>
  <si>
    <t>Yes but dates are tentative. They are most likely to be in Mid March</t>
    <phoneticPr fontId="3" type="noConversion"/>
  </si>
  <si>
    <t>58</t>
  </si>
  <si>
    <t>KU Leuven</t>
  </si>
  <si>
    <t>벨기에</t>
  </si>
  <si>
    <t>https://feb.kuleuven.be/eng/international/coming-on-exchange/home</t>
  </si>
  <si>
    <t>90 (학부 CEFR B2, 대학원 CEFR C1)</t>
    <phoneticPr fontId="3" type="noConversion"/>
  </si>
  <si>
    <t>600 (학부 CEFR B2, 대학원 CEFR C1)</t>
    <phoneticPr fontId="3" type="noConversion"/>
  </si>
  <si>
    <t>6.5 (학부 CEFR B2, 대학원 CEFR C1)</t>
    <phoneticPr fontId="3" type="noConversion"/>
  </si>
  <si>
    <t>We also accept statements of the home university or proof of English level via the Transcripts of records</t>
    <phoneticPr fontId="3" type="noConversion"/>
  </si>
  <si>
    <t>https://feb.kuleuven.be/eng/international/coming-on-exchange/home</t>
    <phoneticPr fontId="3" type="noConversion"/>
  </si>
  <si>
    <t>The majority of the courses must be taken at the faculty students are nominated at. Maximum two courses (when taking the full 30 ECTS credits) and only after approval of the FEB exchange coordinator can be followed of other faculties.</t>
  </si>
  <si>
    <t>https://feb.kuleuven.be/eng/international/information-package/courses</t>
    <phoneticPr fontId="3" type="noConversion"/>
  </si>
  <si>
    <t>○ (Brussels &amp; Antwerp) / X (Leuven)</t>
    <phoneticPr fontId="3" type="noConversion"/>
  </si>
  <si>
    <t>yes during Easter: https://www.kuleuven.be/english/about-kuleuven/calendars/index.html</t>
  </si>
  <si>
    <t>59</t>
  </si>
  <si>
    <t>University of Antwerp</t>
  </si>
  <si>
    <t>https://www.uantwerpen.be/en/study/erasmus-and-exchange-students/become-an-exchange-student/</t>
  </si>
  <si>
    <t>https://www.uantwerpen.be/en/study/erasmus-and-exchange-students/academic-information/ects-course-selection/</t>
    <phoneticPr fontId="3" type="noConversion"/>
  </si>
  <si>
    <t>79</t>
    <phoneticPr fontId="3" type="noConversion"/>
  </si>
  <si>
    <t>https://www.uantwerpen.be/en/study/erasmus-and-exchange-students/how-to-apply/application-documents/</t>
  </si>
  <si>
    <t>https://www.uantwerpen.be/en/study/erasmus-and-exchange-students/contact/</t>
    <phoneticPr fontId="3" type="noConversion"/>
  </si>
  <si>
    <t>https://www.uantwerpen.be/en/about-uantwerp/faculties/faculty-of-business-and-economics/students/internationalisation/exchange-programme/non-dutch-courses/</t>
  </si>
  <si>
    <t>https://www.uantwerpen.be/en/study/erasmus-and-exchange-students/academic-information/ects-course-selection/</t>
  </si>
  <si>
    <t>These dates are a simulation, please check last updates of our academic calender can be found here https://www.uantwerpen.be/en/life-in-antwerp/academic-calendar/</t>
  </si>
  <si>
    <t>60</t>
  </si>
  <si>
    <t>University of Liege</t>
    <phoneticPr fontId="3" type="noConversion"/>
  </si>
  <si>
    <t>https://www.hec.uliege.be/en/incoming-exchange-mobility</t>
    <phoneticPr fontId="3" type="noConversion"/>
  </si>
  <si>
    <t>560</t>
    <phoneticPr fontId="3" type="noConversion"/>
  </si>
  <si>
    <t>CEFR B2 in English or French</t>
  </si>
  <si>
    <t>https://www.hec.uliege.be/upload/docs/application/pdf/2023-03/idhecliege20232024final.pdf</t>
    <phoneticPr fontId="3" type="noConversion"/>
  </si>
  <si>
    <t>students should choose their courses from the course list provided</t>
    <phoneticPr fontId="3" type="noConversion"/>
  </si>
  <si>
    <t>15 ECTS</t>
    <phoneticPr fontId="3" type="noConversion"/>
  </si>
  <si>
    <t>Students should ensure to meet course prerequisites before selection (available in the course description)</t>
  </si>
  <si>
    <t>https://www.programmes.uliege.be/cocoon/20232024/en/programmes/GZERAS01_C.html</t>
  </si>
  <si>
    <t>Not available yet</t>
  </si>
  <si>
    <t>61</t>
  </si>
  <si>
    <t>Pontificia Universidade Catolica de Minas Gerais</t>
  </si>
  <si>
    <t>브라질</t>
  </si>
  <si>
    <t>https://portal.pucminas.br/ari/index_padrao.php?pagina=2308</t>
  </si>
  <si>
    <t>We do not ask for certificate , our Programs are all in portuguese
https://portal.pucminas.br/ari/index_padrao.php?pagina=1564</t>
  </si>
  <si>
    <t>https://portal.pucminas.br/ari/index_padrao.php?pagina=1564</t>
  </si>
  <si>
    <t>https://www.pucminas.br/ensino/Graduacao/Paginas/curso-listagem.aspx?moda=2</t>
  </si>
  <si>
    <t>Classes will finish 15/07 and come back in 01/08, more or less</t>
  </si>
  <si>
    <t>62</t>
  </si>
  <si>
    <t>Halmstad University</t>
    <phoneticPr fontId="3" type="noConversion"/>
  </si>
  <si>
    <t>스웨덴</t>
  </si>
  <si>
    <t>https://www.hh.se/english/education/apply-to-halmstad-university/apply-as-exchange-student.html</t>
    <phoneticPr fontId="3" type="noConversion"/>
  </si>
  <si>
    <t>90 (Score of 20 (scale 0-30) in written test)</t>
    <phoneticPr fontId="3" type="noConversion"/>
  </si>
  <si>
    <t>6.5 with no section below 5.5</t>
    <phoneticPr fontId="3" type="noConversion"/>
  </si>
  <si>
    <t>No add and drop period and they need 60 credits before exchange</t>
  </si>
  <si>
    <t>https://www.hh.se/english/education/find-courses-for-exchange-students.html</t>
  </si>
  <si>
    <t>63</t>
  </si>
  <si>
    <t>Linkoping University-Faculty of Arts and Sciences</t>
    <phoneticPr fontId="3" type="noConversion"/>
  </si>
  <si>
    <t>스웨덴</t>
    <phoneticPr fontId="3" type="noConversion"/>
  </si>
  <si>
    <t>https://liu.se/en/article/application-procedure-faculty-of-arts-and-sciences</t>
    <phoneticPr fontId="3" type="noConversion"/>
  </si>
  <si>
    <t>60</t>
    <phoneticPr fontId="3" type="noConversion"/>
  </si>
  <si>
    <t>540</t>
    <phoneticPr fontId="3" type="noConversion"/>
  </si>
  <si>
    <t xml:space="preserve">See course catalogue </t>
    <phoneticPr fontId="3" type="noConversion"/>
  </si>
  <si>
    <t>https://liu.se/en/article/application-procedure-faculty-of-arts-and-sciences?faculty=1</t>
    <phoneticPr fontId="3" type="noConversion"/>
  </si>
  <si>
    <t>2024-08-19</t>
    <phoneticPr fontId="3" type="noConversion"/>
  </si>
  <si>
    <t>2025-01-19</t>
    <phoneticPr fontId="3" type="noConversion"/>
  </si>
  <si>
    <t>2024-04-15</t>
    <phoneticPr fontId="3" type="noConversion"/>
  </si>
  <si>
    <t>64</t>
  </si>
  <si>
    <t>Linkoping University-Faculty of Science and Engineering</t>
    <phoneticPr fontId="3" type="noConversion"/>
  </si>
  <si>
    <t>https://liu.se/en/education/exchange-studies</t>
  </si>
  <si>
    <t>https://liu.se/en/education/exchange-studies</t>
    <phoneticPr fontId="3" type="noConversion"/>
  </si>
  <si>
    <t>https://liu.se/en/article/exchange-courses?faculty=3 lists courses open to exchange students</t>
  </si>
  <si>
    <t>https://liu.se/en/article/exchange-courses?faculty=3</t>
  </si>
  <si>
    <t>65</t>
  </si>
  <si>
    <t>Sodertorn University</t>
    <phoneticPr fontId="3" type="noConversion"/>
  </si>
  <si>
    <t>https://www.sh.se/english/sodertorn-university/student/prospective-students</t>
    <phoneticPr fontId="3" type="noConversion"/>
  </si>
  <si>
    <t>Easter and Christmas holiday</t>
  </si>
  <si>
    <t>66</t>
  </si>
  <si>
    <t>Umea University</t>
    <phoneticPr fontId="3" type="noConversion"/>
  </si>
  <si>
    <t>https://www.umu.se/en/education/exchange-students/</t>
  </si>
  <si>
    <t>https://www.umu.se/en/collaboration-and-innovation/for-partner-universities/</t>
  </si>
  <si>
    <t>Students can apply for all courses offered to exchange students as long as they fulfil the requirements for the courses they apply. Course webpage for exchange students: https://www.umu.se/en/education/exchange-students/search-courses/</t>
  </si>
  <si>
    <t>Autumn semester - https://www.umu.se/en/education/exchange-students/search-courses/search-courses-autumn/ 
Spring semester - https://www.umu.se/en/education/exchange-students/search-courses/</t>
    <phoneticPr fontId="3" type="noConversion"/>
  </si>
  <si>
    <t>Classes are often informally cancelled on the Thursday before Easter, and Good Friday and Easter Monday are official public holidays. Please see our Academic Calender: https://www.umu.se/en/education/student-services--support/calendar/</t>
  </si>
  <si>
    <t>67</t>
  </si>
  <si>
    <t>University of Applied Sciences and Arts Northwestern Switzerland</t>
    <phoneticPr fontId="3" type="noConversion"/>
  </si>
  <si>
    <t>스위스</t>
  </si>
  <si>
    <t>https://www.fhnw.ch/plattformen/iobusiness/</t>
    <phoneticPr fontId="3" type="noConversion"/>
  </si>
  <si>
    <t>780</t>
    <phoneticPr fontId="3" type="noConversion"/>
  </si>
  <si>
    <t>A personally signed letter from a lecturer or international coordinator confirming the student has achieved a B2 level in English is acceptable / If students wish to attend german courses, either a certificate from an acknowledged examiner (e.g. Goethe-Zertifikat B2, telc B2) or a personally signed letter from a lecturer or international coordinator from the home university confirming the applicant has achieved a B2 level in German is required.</t>
    <phoneticPr fontId="3" type="noConversion"/>
  </si>
  <si>
    <t>https://www.fhnw.ch/en/degree-programmes/business/international-experience/media/factsheet_fhnw_school-of-business_undergraduates.pdf</t>
    <phoneticPr fontId="3" type="noConversion"/>
  </si>
  <si>
    <t>https://www.fhnw.ch/plattformen/iobusiness/exchange-at-fhnw-school-of-business/study-information/spring-24/fs24-en/</t>
  </si>
  <si>
    <t>The dates have not yet been set.</t>
  </si>
  <si>
    <t>68</t>
  </si>
  <si>
    <t>University of St. Gallen</t>
  </si>
  <si>
    <t>https://www.unisg.ch/en/studying/exchange-programme/incoming-guest-students/</t>
  </si>
  <si>
    <t xml:space="preserve">No formal English certificate required but guest students are expected to have an advanced level of English comparable to B2 level CEFR for courses taught in English. </t>
  </si>
  <si>
    <t>See download files at bottom of website: https://www.unisg.ch/en/studying/exchange-programme/incoming-guest-students/</t>
    <phoneticPr fontId="3" type="noConversion"/>
  </si>
  <si>
    <t>See information provided on our website in section Guest studies at HSG - Academics
https://www.unisg.ch/en/studying/exchange-programme/incoming-guest-students/</t>
  </si>
  <si>
    <t>16 ECTS</t>
  </si>
  <si>
    <t>40 ECTS</t>
  </si>
  <si>
    <t>31 March - 12 April 2025  - Break spring semester 2025 (block seminars may 
take place depending on course choice)</t>
  </si>
  <si>
    <t>69</t>
  </si>
  <si>
    <t>Zurich University of Applied Sciences)-School of Management and Law</t>
    <phoneticPr fontId="3" type="noConversion"/>
  </si>
  <si>
    <t>https://www.zhaw.ch/en/sml/study/international/incoming-students/</t>
    <phoneticPr fontId="3" type="noConversion"/>
  </si>
  <si>
    <t>ZHAW School of Management and Law 수업만 수강 가능</t>
    <phoneticPr fontId="3" type="noConversion"/>
  </si>
  <si>
    <t>15 ECTS</t>
  </si>
  <si>
    <t>45 ECTS</t>
  </si>
  <si>
    <t>https://www.zhaw.ch/en/sml/study/international/incoming-students/degree-programs-and-modules-on-offer/</t>
    <phoneticPr fontId="3" type="noConversion"/>
  </si>
  <si>
    <t>70</t>
  </si>
  <si>
    <t>Zurich University of Applied Sciences-School of Engineering</t>
    <phoneticPr fontId="3" type="noConversion"/>
  </si>
  <si>
    <t>https://www.zhaw.ch/en/engineering/study/international-office/incoming-exchange-students/</t>
  </si>
  <si>
    <t>학부 72 / 대학원 95</t>
    <phoneticPr fontId="3" type="noConversion"/>
  </si>
  <si>
    <t>학부 543 / 대학원 620</t>
    <phoneticPr fontId="3" type="noConversion"/>
  </si>
  <si>
    <t>https://www.zhaw.ch/storage/engineering/studium/internationales-studium/vom-ausland-in-die-schweiz/ZHAW_School_of_Engineering_Factsheet_-_Incoming_Exchange.pdf</t>
    <phoneticPr fontId="3" type="noConversion"/>
  </si>
  <si>
    <t>71</t>
  </si>
  <si>
    <t>Universidad Carlos III de Madrid</t>
    <phoneticPr fontId="3" type="noConversion"/>
  </si>
  <si>
    <t>스페인</t>
  </si>
  <si>
    <t>https://www.uc3m.es/studies/international-exchange-students-in-UC3M-/bachelor-degrees</t>
  </si>
  <si>
    <t>https://www.uc3m.es/uc3m/media/uc3m/doc/archivo/en-doc_factsheet-2022-23_18443.../uc3m-fact-sheet-2023_2024.pdf</t>
    <phoneticPr fontId="3" type="noConversion"/>
  </si>
  <si>
    <t>참고: https://www.uc3m.es/studies/international-exchage-students-in-UC3M/bachelor-degrees/course-offer</t>
    <phoneticPr fontId="3" type="noConversion"/>
  </si>
  <si>
    <t>3 ECTS</t>
    <phoneticPr fontId="3" type="noConversion"/>
  </si>
  <si>
    <t>The semester start and end dates are still to be decided and confirmed, it is possible the start date of Fall 2024 is later than Sep 2nd. As for accommodation, there are Student Dorms at Uc3M but we do not intervene in the process and it is a separate management; on campus housing is not guranateed and students need to submit applications individually. Students dorms usually receive many more applications than have available rooms, so students should be ready to consider other housing options such as sharing apartment or asking to different student dorms not linked to Uc3M directly (there are 3 new private dorms near our campus in Getafe)</t>
    <phoneticPr fontId="3" type="noConversion"/>
  </si>
  <si>
    <t>https://www.uc3m.es/studies/international-exchage-students-in-UC3M/bachelor-degrees/course-offer</t>
  </si>
  <si>
    <t>April 13th to April 20th</t>
    <phoneticPr fontId="3" type="noConversion"/>
  </si>
  <si>
    <t>72</t>
  </si>
  <si>
    <t>Universidad Catolica de Valencia 'San Vicente Martir'</t>
    <phoneticPr fontId="3" type="noConversion"/>
  </si>
  <si>
    <t>스페인</t>
    <phoneticPr fontId="3" type="noConversion"/>
  </si>
  <si>
    <t>https://www.ucv.es/international/exchange-student-at-ucv/our-courses</t>
  </si>
  <si>
    <t>CEFR B2 in Spanish</t>
    <phoneticPr fontId="3" type="noConversion"/>
  </si>
  <si>
    <t>https://www.ucv.es/international/exchange-student-at-ucv/application-for-admission-learning-agreement</t>
  </si>
  <si>
    <t>as per the agreement or individual consultation</t>
    <phoneticPr fontId="3" type="noConversion"/>
  </si>
  <si>
    <t>32 ECTS</t>
    <phoneticPr fontId="3" type="noConversion"/>
  </si>
  <si>
    <t>Yes Easter week 17-28.04.2025,</t>
  </si>
  <si>
    <t>73</t>
  </si>
  <si>
    <t>https://www.ub.edu/uri/estudiantsNOUB/intercanvis/welcomeang.htm</t>
  </si>
  <si>
    <t>60/100</t>
  </si>
  <si>
    <t>https://www.cett.es/fitxers/MiniWebs/117/Study%20Abroad%20Students/Info%20sheets/CETTUB_INFOSHEET_2023_2024_EN_f.pdf</t>
    <phoneticPr fontId="3" type="noConversion"/>
  </si>
  <si>
    <t>31.5 ECTS</t>
    <phoneticPr fontId="3" type="noConversion"/>
  </si>
  <si>
    <t>https://www.cett.es/en/academic-offer/by-level-of-education/bachelors-degree</t>
  </si>
  <si>
    <t>Yes, from the 12th to 21st April 2025</t>
  </si>
  <si>
    <t>74</t>
  </si>
  <si>
    <t>Universitat Politecnica de Valencia</t>
    <phoneticPr fontId="3" type="noConversion"/>
  </si>
  <si>
    <t>http://www.upv.es/entidades/OPII/infoweb/pi/info/818856normali.html</t>
  </si>
  <si>
    <t>Spanish fopr students interested in taking courses in Spanish</t>
  </si>
  <si>
    <t>http://www.upv.es/entidades/OPII/infoweb/pi/info/818856normali.html</t>
    <phoneticPr fontId="3" type="noConversion"/>
  </si>
  <si>
    <t>Biotechnology</t>
  </si>
  <si>
    <t>40 ECTS</t>
    <phoneticPr fontId="3" type="noConversion"/>
  </si>
  <si>
    <t>UPV is a mainly engineering university and therefore students are expected to take technical courses mainly</t>
  </si>
  <si>
    <t>http://www.upv.es/entidades/OPII/infoweb/pi/info/818871normali.html</t>
  </si>
  <si>
    <t>Easter</t>
  </si>
  <si>
    <t>75</t>
  </si>
  <si>
    <t>University of A Coruna</t>
    <phoneticPr fontId="3" type="noConversion"/>
  </si>
  <si>
    <t>https://www.udc.es/en/ori/infestudantesextranxeiros/mobilidade_Erasmus/guia_acollida_UDC/index.html</t>
  </si>
  <si>
    <t>CEFR B1</t>
    <phoneticPr fontId="3" type="noConversion"/>
  </si>
  <si>
    <t>CEFR B1 in Spanish</t>
    <phoneticPr fontId="3" type="noConversion"/>
  </si>
  <si>
    <t>According to exchange agreement</t>
  </si>
  <si>
    <t>최소1과목</t>
    <phoneticPr fontId="3" type="noConversion"/>
  </si>
  <si>
    <t>https://www.udc.es/en/ori/internacionalizacion/facultades/index.html</t>
  </si>
  <si>
    <t>see academic calendars https://www.udc.es/en/ensino/calendario_academico/</t>
  </si>
  <si>
    <t>76</t>
  </si>
  <si>
    <t>University of Lleida</t>
  </si>
  <si>
    <t>https://www.udl.cat/ca/serveis/ori/estudiantat_estranger/eng/mobility/</t>
  </si>
  <si>
    <t>Language requirements for courses of Spanish, Catalan and English Philology (https://www.udl.cat/ca/serveis/ori/estudiantat_estranger/eng/infoeng/teaching/)</t>
    <phoneticPr fontId="3" type="noConversion"/>
  </si>
  <si>
    <t>https://www.udl.cat/export/sites/universitat-lleida/ca/serveis/ori/.galleries/Documents-ORI/Fitxers_descxrrega/docs_fo-ll/FACTSHEET-english-2023-24.pdf</t>
    <phoneticPr fontId="3" type="noConversion"/>
  </si>
  <si>
    <t>Medicine, unless can cerfity B1 of Spanish language</t>
  </si>
  <si>
    <t>25 ECTS 권장</t>
    <phoneticPr fontId="3" type="noConversion"/>
  </si>
  <si>
    <t>https://www.udl.cat/ca/en/studies/ and courses in English available at: https://www.udl.cat/ca/serveis/ori/estudiantat_estranger/eng/infoeng/subjects/</t>
  </si>
  <si>
    <t>From 23-12-2024 to 07-01-2025</t>
    <phoneticPr fontId="3" type="noConversion"/>
  </si>
  <si>
    <t>77</t>
  </si>
  <si>
    <t>University of Vic</t>
  </si>
  <si>
    <t>https://www.uvic.cat/en/international/exchange_students</t>
    <phoneticPr fontId="3" type="noConversion"/>
  </si>
  <si>
    <t>Check with each Faculty (https://www.uvic.cat/en/international/contact-us)</t>
  </si>
  <si>
    <t>https://www.uvic.cat/en/international/contact-us</t>
    <phoneticPr fontId="3" type="noConversion"/>
  </si>
  <si>
    <t>Check with each faculty (https://www.uvic.cat/en/international/contact-us)</t>
  </si>
  <si>
    <t>Check with each faculty (https://www.uvic.cat/en/international/contact-us)</t>
    <phoneticPr fontId="3" type="noConversion"/>
  </si>
  <si>
    <t>https://www.uvic.cat/en/international/exchange-students-academic-information
https://www.uvic.cat/en/international/exchange-programmes</t>
    <phoneticPr fontId="3" type="noConversion"/>
  </si>
  <si>
    <t>Last week of march 2024 (approx.)</t>
  </si>
  <si>
    <t>78</t>
  </si>
  <si>
    <t>Universidad Pontificia Comillas</t>
    <phoneticPr fontId="3" type="noConversion"/>
  </si>
  <si>
    <t>스페인</t>
    <phoneticPr fontId="8" type="noConversion"/>
  </si>
  <si>
    <t>유럽</t>
    <phoneticPr fontId="8" type="noConversion"/>
  </si>
  <si>
    <t>https://www.comillas.edu/en/international-relations-service/</t>
  </si>
  <si>
    <t>X</t>
    <phoneticPr fontId="8" type="noConversion"/>
  </si>
  <si>
    <t>없음</t>
    <phoneticPr fontId="8" type="noConversion"/>
  </si>
  <si>
    <t>CEFR B2</t>
    <phoneticPr fontId="8" type="noConversion"/>
  </si>
  <si>
    <t>Yes</t>
  </si>
  <si>
    <t>Comillas does not request any official test but we recommend a B2 Spanish and/or English level depending on the courses</t>
  </si>
  <si>
    <t>We will send updated information in the end of January</t>
  </si>
  <si>
    <t>Incoming students can attend undergraduate courses offered by the Faculties of Business, Humanities and Social Sciences and Engineering</t>
  </si>
  <si>
    <t>24 ECTS (only in Engineering)</t>
  </si>
  <si>
    <t>36 ECTS</t>
  </si>
  <si>
    <t>https://www.comillas.edu/servicio-de-relaciones-internacionales/programas-para-alumnos-de-intercambio/</t>
  </si>
  <si>
    <t>Easter Holidays, from 14th to 21st April, 2025</t>
  </si>
  <si>
    <t>79</t>
  </si>
  <si>
    <t>Nanyang Technological University</t>
    <phoneticPr fontId="3" type="noConversion"/>
  </si>
  <si>
    <t>싱가포르</t>
    <phoneticPr fontId="3" type="noConversion"/>
  </si>
  <si>
    <t>https://gem.ntu.edu.sg/index.cfm?FuseAction=Programs.ViewProgramAngular&amp;id=10006</t>
  </si>
  <si>
    <t xml:space="preserve">3.3/5.0 or general B grade </t>
  </si>
  <si>
    <t>90 (internet)</t>
    <phoneticPr fontId="3" type="noConversion"/>
  </si>
  <si>
    <t>570 (paper)</t>
  </si>
  <si>
    <t>6 for writing test</t>
  </si>
  <si>
    <t xml:space="preserve">Refer to our information sheet for more details. Students should have completed at least 2 semesters of studies before coming to NTU for semester exchange. </t>
    <phoneticPr fontId="3" type="noConversion"/>
  </si>
  <si>
    <t xml:space="preserve">refer to our info sheet on the restrictions. </t>
    <phoneticPr fontId="3" type="noConversion"/>
  </si>
  <si>
    <t xml:space="preserve">Students usually enrol in 3-5 courses. </t>
  </si>
  <si>
    <t>Mx 20 Academic Units</t>
  </si>
  <si>
    <t>College of Business / College of Humanities, Arts, and Social Sciences /College of Engineering 수업만 수강 가능</t>
    <phoneticPr fontId="3" type="noConversion"/>
  </si>
  <si>
    <t>Yes. There is a recess week (1 week) during 4 - 8 March 2024</t>
  </si>
  <si>
    <t>80</t>
  </si>
  <si>
    <t>Singapore University of Technology and Design</t>
    <phoneticPr fontId="3" type="noConversion"/>
  </si>
  <si>
    <t>Trimester</t>
  </si>
  <si>
    <t>https://sutd.edu.sg/Student-Development/Global/Student-Exchange/Inbound/Inbound-Exchange</t>
  </si>
  <si>
    <t>1트라이메스터</t>
    <phoneticPr fontId="3" type="noConversion"/>
  </si>
  <si>
    <t>3.0/5.0</t>
  </si>
  <si>
    <t>Student needs to ensure that they are capable of going through a term with subjects or projects delivered in English.</t>
  </si>
  <si>
    <t>https://www.sutd.edu.sg/SUTD/media/SUTD/inbound-exchange-guide.pdf</t>
  </si>
  <si>
    <t>Architecture and Sustainable Design (ASD) courses</t>
  </si>
  <si>
    <t>24 SUTD credits</t>
  </si>
  <si>
    <t>48 SUTD credits</t>
  </si>
  <si>
    <t>https://sutdapac-my.sharepoint.com/:x:/g/personal/global_sutd_edu_sg/EQhUkOrruIZJgewsErePqc4BdTPnfg84zki6iI_Hrln46g</t>
  </si>
  <si>
    <t>9 - 16 March 2025</t>
  </si>
  <si>
    <t>81</t>
  </si>
  <si>
    <t>Austral University</t>
  </si>
  <si>
    <t>아르헨티나</t>
  </si>
  <si>
    <t>https://drive.google.com/drive/folders/1pTyx_0wy8NmDX5Rs6Ql2faerjL6hioT0?hl=es</t>
  </si>
  <si>
    <t>IB Diploma / IGCSE / Cambridge FCE. B2 level.</t>
  </si>
  <si>
    <t>In spanish all of them. In english you have limited courses.</t>
    <phoneticPr fontId="3" type="noConversion"/>
  </si>
  <si>
    <t>https://drive.google.com/drive/folders/1PlpZhc3dZMsg-6BjIlAZjyKC09PMIWT7?hl=es</t>
  </si>
  <si>
    <t>82</t>
  </si>
  <si>
    <t>Birmingham City University</t>
  </si>
  <si>
    <t>영국</t>
    <phoneticPr fontId="3" type="noConversion"/>
  </si>
  <si>
    <t>https://www.bcu.ac.uk/international/go-abroad-at-bcu</t>
  </si>
  <si>
    <t>80점 이상</t>
    <phoneticPr fontId="3" type="noConversion"/>
  </si>
  <si>
    <t>6.0, no category under 5.5</t>
    <phoneticPr fontId="3" type="noConversion"/>
  </si>
  <si>
    <t>https://www.bcu.ac.uk/international/your-application/english-language-and-english-tests/accepted-qualifications</t>
  </si>
  <si>
    <t>health sciences</t>
  </si>
  <si>
    <t>30 ECTS per semester (60 UK credits)</t>
  </si>
  <si>
    <t>30 ECTS per semester (60 UK credits)</t>
    <phoneticPr fontId="3" type="noConversion"/>
  </si>
  <si>
    <t>website</t>
  </si>
  <si>
    <t>2025.01.24</t>
    <phoneticPr fontId="3" type="noConversion"/>
  </si>
  <si>
    <t>23 December 2024 - 5 January 2025</t>
  </si>
  <si>
    <t>2024.05.14</t>
    <phoneticPr fontId="3" type="noConversion"/>
  </si>
  <si>
    <t>2024.06.01</t>
    <phoneticPr fontId="3" type="noConversion"/>
  </si>
  <si>
    <t>83</t>
  </si>
  <si>
    <t>The University of Leeds</t>
  </si>
  <si>
    <t>https://www.leeds.ac.uk/international-exchange-and-study-abroad</t>
  </si>
  <si>
    <t xml:space="preserve">Standard Language Requirements: TOEFL (iBT)   Overall: 80   Listening: 17   Reading: 18   Writing: 19   Speaking: 20  Higher language requirments: TOEFL (iBT)   Overall: 88   Listening: 19   Reading: 20   Writing: 21   Speaking: 22  </t>
  </si>
  <si>
    <t xml:space="preserve">Standard: IELTS   Overall: 6.0.    5.5 minimum in listening, reading, speaking, writing. Higher: IELTS   Overall: 6.5   6.0 minimum in listening, reading, speaking and writing    </t>
  </si>
  <si>
    <t>Student should check the accepted language requirements for their country: https://www.leeds.ac.uk/admissions-qualifications</t>
  </si>
  <si>
    <t xml:space="preserve">https://webprod3.leeds.ac.uk/catalogue/modulesearch.asp?T=S&amp;L=UG - Any subjects which do not have ISA next to them. </t>
  </si>
  <si>
    <t>https://webprod3.leeds.ac.uk/catalogue/modulesearch.asp?T=S&amp;L=UG</t>
  </si>
  <si>
    <t>28th March – 28th April 2025 - Easter Break</t>
  </si>
  <si>
    <t>84</t>
  </si>
  <si>
    <t>The University of Sheffield</t>
  </si>
  <si>
    <t>https://www.sheffield.ac.uk/globalopps/inbound</t>
  </si>
  <si>
    <t>3.5/4.5 (3.3/4.5 may also be accepted)</t>
    <phoneticPr fontId="3" type="noConversion"/>
  </si>
  <si>
    <t>Minimum TOEFL 80 but this varies by department: https://www.sheffield.ac.uk/globalopps/inbound/apply/entry-requirements/english-language</t>
  </si>
  <si>
    <t>Minimum TOEFL 6.0  but this varies by department: https://www.sheffield.ac.uk/globalopps/inbound/apply/entry-requirements/english-language</t>
  </si>
  <si>
    <t>https://docs.google.com/document/d/16PPF2lq34jubkp-f_hSMnO7ubpwwmNj6NtVZPmRbL7o/edit?usp=sharing</t>
  </si>
  <si>
    <t>https://www.sheffield.ac.uk/globalopps/inbound/apply/what</t>
    <phoneticPr fontId="3" type="noConversion"/>
  </si>
  <si>
    <t>40 for a semester, 100 for the whole academic year (permission must be given by the host university in an email or letter)</t>
  </si>
  <si>
    <t>60 for a semester, 120 for a whole academic year</t>
  </si>
  <si>
    <t xml:space="preserve">https://www.sheffield.ac.uk/globalopps/inbound/apply/what
https://apex-live.shef.ac.uk/cies/web_cal.cal3_dept_form?p_year=
We will send students out more information about specific courses open to them as exchange students when they are ready to apply but they can get an idea from the links above. 
</t>
  </si>
  <si>
    <t>Yes - 3 weeks Easter vacation  05/04/2025 - 27/04/2025</t>
  </si>
  <si>
    <t>85</t>
  </si>
  <si>
    <t>University for the Creative Arts</t>
  </si>
  <si>
    <t>https://www.uca.ac.uk/study-at-uca/study-abroad/incoming/</t>
  </si>
  <si>
    <t xml:space="preserve">Students should have completed at least the first year of a university degree in a relevant subject area to the course delivered at UCA. </t>
  </si>
  <si>
    <t xml:space="preserve">Any program not running a year two course. </t>
  </si>
  <si>
    <t xml:space="preserve">60 UCA credits </t>
  </si>
  <si>
    <t>120 UCA Credits / 60 ECTS</t>
  </si>
  <si>
    <t>Easter Vacation: 14 - 25 April 2025</t>
  </si>
  <si>
    <t>86</t>
  </si>
  <si>
    <t>MCI Management Center Innsbruck</t>
    <phoneticPr fontId="3" type="noConversion"/>
  </si>
  <si>
    <t>오스트리아</t>
  </si>
  <si>
    <t>https://www.mci4me.at/en/international/study-internationally/exchange-students</t>
  </si>
  <si>
    <t>85 (MyBest scores taken from valid test scores within a two-year period are also accepted. Min. Score 20 in each of the areas)</t>
    <phoneticPr fontId="3" type="noConversion"/>
  </si>
  <si>
    <t>Overall 6.0</t>
    <phoneticPr fontId="3" type="noConversion"/>
  </si>
  <si>
    <t>For Engineering study programs prior knowledge in the specific field is required (transcript of records will be checked by the respective study department during the online application process)</t>
  </si>
  <si>
    <t>https://www.mci4me.at/en/international/study-internationally/courses-in-english</t>
  </si>
  <si>
    <t>IMPORTANT NOTE: The semester dates of the fall semester depend on the study program students choose courses in. The dates filled in above mark the earliest starting and the latest ending point. For detailed information please see: https://www.mci4me.at/en/international/study-internationally/exchange-students ("Academic Calendar")</t>
  </si>
  <si>
    <t>87</t>
  </si>
  <si>
    <t>Catholic University of the Sacred Heart(UCSC)</t>
    <phoneticPr fontId="8" type="noConversion"/>
  </si>
  <si>
    <t>이탈리아</t>
  </si>
  <si>
    <t>https://international.unicatt.it/ucscinternational-semester-programs-exchange-program-in-milan</t>
    <phoneticPr fontId="3" type="noConversion"/>
  </si>
  <si>
    <t>2.75</t>
    <phoneticPr fontId="3" type="noConversion"/>
  </si>
  <si>
    <t>CEFR B2 in Italian</t>
    <phoneticPr fontId="3" type="noConversion"/>
  </si>
  <si>
    <t>no</t>
  </si>
  <si>
    <t>Calendar: https://international.unicatt.it/ucscinternational-programme-dates-calendar-exchange</t>
  </si>
  <si>
    <t>88</t>
  </si>
  <si>
    <t>Polytechnic University of Milan</t>
    <phoneticPr fontId="3" type="noConversion"/>
  </si>
  <si>
    <t>이탈리아</t>
    <phoneticPr fontId="3" type="noConversion"/>
  </si>
  <si>
    <t xml:space="preserve">https://www.polimi.it/en/exchange-students-incoming </t>
  </si>
  <si>
    <t>https://www.polimi.it/en/exchange-students-incoming/info-for-partner-institutions</t>
  </si>
  <si>
    <t>Architecture and Design</t>
    <phoneticPr fontId="3" type="noConversion"/>
  </si>
  <si>
    <t>https://www.polimi.it/en/exchange-students-incoming/after-acceptance/exchange-programmes/before-arrival</t>
  </si>
  <si>
    <t>Bachelor https://www.polimi.it/en/programmes/laurea-equivalent-to-bachelor-of-science Master of science https://www.polimi.it/en/programmes/laurea-magistrale-equivalent-to-master-of-science</t>
  </si>
  <si>
    <t>2024. 9. 16</t>
  </si>
  <si>
    <t>2025. 2. 21</t>
  </si>
  <si>
    <t>Three days around Easter</t>
  </si>
  <si>
    <t>2024. 4. 30</t>
  </si>
  <si>
    <t>89</t>
  </si>
  <si>
    <t>Universitas Indonesia</t>
  </si>
  <si>
    <t>인도네시아</t>
  </si>
  <si>
    <t>https://international.ui.ac.id/exchange/</t>
  </si>
  <si>
    <t>Bahasa Indonesia Certificate/TIBA Test Result (required to join Regular Program)</t>
  </si>
  <si>
    <t>https://international.ui.ac.id/wp-content/uploads/2022/09/Universitas-Indonesia-Fact-Sheet-Information-AY.2022-2023.pdf</t>
  </si>
  <si>
    <t>Maximum 9 credit units/semester</t>
  </si>
  <si>
    <t>Maximum 15 credit units/semester</t>
  </si>
  <si>
    <t>90</t>
  </si>
  <si>
    <t>Czech Technical University in Prague</t>
    <phoneticPr fontId="3" type="noConversion"/>
  </si>
  <si>
    <t>체코</t>
    <phoneticPr fontId="3" type="noConversion"/>
  </si>
  <si>
    <t>https://international.cvut.cz/students/incoming-students/erasmus-and-exchange/</t>
  </si>
  <si>
    <t>letter of proficiency</t>
  </si>
  <si>
    <t>https://international.cvut.cz/students/incoming-students/erasmus-and-exchange/</t>
    <phoneticPr fontId="3" type="noConversion"/>
  </si>
  <si>
    <t>Architecture needs 3 years completed before</t>
  </si>
  <si>
    <t>https://legacy.mobility.cvut.cz/prospectus/2024/index.php</t>
  </si>
  <si>
    <t>91</t>
  </si>
  <si>
    <t>Institute of Technology and Business in Ceske Budejovice</t>
    <phoneticPr fontId="8" type="noConversion"/>
  </si>
  <si>
    <t>체코</t>
  </si>
  <si>
    <t>https://abroad.vstecb.cz/exchange-and-erasmus/student-exchange/application-procedure/</t>
    <phoneticPr fontId="3" type="noConversion"/>
  </si>
  <si>
    <t>https://abroad.vstecb.cz/exchange-and-erasmus/student-exchange/application-procedure/</t>
  </si>
  <si>
    <t>42 ECTS</t>
    <phoneticPr fontId="3" type="noConversion"/>
  </si>
  <si>
    <t>28. 3.- 1. 4. 2024</t>
  </si>
  <si>
    <t>92</t>
  </si>
  <si>
    <t>Tomas Bata University in Zlín</t>
  </si>
  <si>
    <t>https://www.utb.cz/en/university/international/students/exchange-students/incoming-students/application/</t>
    <phoneticPr fontId="3" type="noConversion"/>
  </si>
  <si>
    <t>https://www.utb.cz/mdocs-posts/information-sheet/</t>
  </si>
  <si>
    <t>The Faculty of Logistics and Crisis Management opens courses only if they have enough (10) enrolled students.</t>
  </si>
  <si>
    <t>https://www.utb.cz/en/university/international/students/exchange-students/incoming-students/courses/</t>
  </si>
  <si>
    <t>93</t>
  </si>
  <si>
    <t>KIMEP University</t>
    <phoneticPr fontId="3" type="noConversion"/>
  </si>
  <si>
    <t>카자흐스탄</t>
  </si>
  <si>
    <t>https://www.kimep.kz/diam/en/academic-mobility-for-incoming-students/</t>
  </si>
  <si>
    <t>2.67/4.33</t>
  </si>
  <si>
    <t xml:space="preserve">Letter from home university confirming the level of English language proficiency min. IELTS 6.0. </t>
  </si>
  <si>
    <t>Courses from the same study level are available for exchange students</t>
  </si>
  <si>
    <t>9 US/15 ECTS</t>
  </si>
  <si>
    <t>18 US/30 ECTS</t>
  </si>
  <si>
    <t>If a student misses more than 6 classes, he/she will be given a course failure.</t>
  </si>
  <si>
    <t>https://www.kimep.kz/current-students/en/course-offerings/</t>
  </si>
  <si>
    <t>Mid-semester break is from March 18 to March 24, 2024</t>
  </si>
  <si>
    <t>94</t>
  </si>
  <si>
    <t>Concordia University</t>
  </si>
  <si>
    <t>캐나다</t>
  </si>
  <si>
    <t>https://www.concordia.ca/international/students-from-abroad/inbound-exchange/apply.html</t>
  </si>
  <si>
    <t>3.0/4.3</t>
  </si>
  <si>
    <t>12/semester</t>
  </si>
  <si>
    <t>15/semester</t>
  </si>
  <si>
    <t>Christmas Holidays from December 20-Janaury 6</t>
  </si>
  <si>
    <t>95</t>
  </si>
  <si>
    <t>Ecole de Technologie Superieure</t>
  </si>
  <si>
    <t>https://www.etsmtl.ca/etudes/choisir-ets-pour-etudier-en-genie/faire-echange-etudiant</t>
  </si>
  <si>
    <t>공과대학 학생만 지원 가능</t>
    <phoneticPr fontId="3" type="noConversion"/>
  </si>
  <si>
    <t>Applicants must be enrolled either in a Master’s or an undergraduate program leading to an engineering degree, at a partner institution (bilateral or BCI agreement). Students will be selected on the basis of their academic transcripts.</t>
    <phoneticPr fontId="3" type="noConversion"/>
  </si>
  <si>
    <t>Proof of French proficiency is required, unless it is the applicant’s native language.
An official language test is not mandatory. ÉTS accepts attestation letters from an appropriate person of the home institution, stating that the applicant has adequate French competency to complete university level engineering courses and assignments.</t>
  </si>
  <si>
    <t>16 credits</t>
  </si>
  <si>
    <t>https://www.etsmtl.ca/en/studies/study-in-quebec/student-exchange#Step-4:--Choose-a-domain-of-studies</t>
  </si>
  <si>
    <t>Please note that our Spring 2025 semester dates are tentative. Official dates will be available on our website in the coming weeks (https://www.etsmtl.ca/en/studies/academic-calendars). The tentative break during the Spring 2025 semester is March 3-7, 2025.</t>
  </si>
  <si>
    <t>96</t>
  </si>
  <si>
    <t>Mount Royal University</t>
  </si>
  <si>
    <t>mru.ca/inbound</t>
  </si>
  <si>
    <t>86 (섹션 당 최소 20점 이상)</t>
  </si>
  <si>
    <t>O, Reviewed in comparison to accepted tests</t>
    <phoneticPr fontId="3" type="noConversion"/>
  </si>
  <si>
    <t>6.5 (min. 5.5 on each band)</t>
  </si>
  <si>
    <t>https://www.mtroyal.ca/Admission/AdmissionRequirements/english-language-proficiency-requirement-institutional.htm</t>
  </si>
  <si>
    <t>Nursing, Midwifery, Aviation</t>
  </si>
  <si>
    <t>9 credits</t>
  </si>
  <si>
    <t>15 credits</t>
  </si>
  <si>
    <t>https://www.mtroyal.ca/ProgramsCourses/FacultiesSchoolsCentres/index.htm</t>
  </si>
  <si>
    <t>Reading Break - February 19 - 23, 2024</t>
  </si>
  <si>
    <t>97</t>
  </si>
  <si>
    <t>Universite de Montreal</t>
    <phoneticPr fontId="3" type="noConversion"/>
  </si>
  <si>
    <t>https://international.umontreal.ca/english/international-students/student-exchange-program/</t>
  </si>
  <si>
    <t>2,5/4,3</t>
  </si>
  <si>
    <t>6,5</t>
  </si>
  <si>
    <t>Any certification with a level equivalence of B2 (Common european framework level)
Programs in French : DELF B2</t>
  </si>
  <si>
    <t>Information about closed programs and specific program requirements is available here : https://international.umontreal.ca/english/international-students/student-exchange-program/programs-of-study-with-particular-requirements/</t>
  </si>
  <si>
    <t>12 (undergraduate) 6 (graduate)</t>
  </si>
  <si>
    <t>15 (undergraduate) 9 (graduate)</t>
  </si>
  <si>
    <t>https://admission.umontreal.ca/programmes-detudes/</t>
  </si>
  <si>
    <t xml:space="preserve">Break week (in the majority of programs) : March 4th to March 10th 2024. </t>
  </si>
  <si>
    <t>98</t>
  </si>
  <si>
    <t>York University</t>
  </si>
  <si>
    <t>https://yorkinternational.yorku.ca/global-learning/incoming-global-learning/explore-academic-exchange/</t>
  </si>
  <si>
    <t>https://yorkinternational.yorku.ca/files/2023/11/York-University-Fact-Sheet-24-25-FINAL-1.pdf?x25991</t>
  </si>
  <si>
    <t>Please refer to our 2024-2025 Fact Sheet.</t>
  </si>
  <si>
    <t>9 YorkU credits to maintain full-time student</t>
  </si>
  <si>
    <t>15 YorkU credits</t>
  </si>
  <si>
    <t>https://registrar.yorku.ca/enrol/guide</t>
  </si>
  <si>
    <t>Reading week: February 17-23 2025</t>
  </si>
  <si>
    <t>99</t>
  </si>
  <si>
    <t>University of Zagreb</t>
  </si>
  <si>
    <t>크로아티아</t>
    <phoneticPr fontId="3" type="noConversion"/>
  </si>
  <si>
    <t>https://www.unizg.hr/homepage/international-exchange/exchange-students/</t>
  </si>
  <si>
    <t>Depends on the faculty.</t>
  </si>
  <si>
    <t>https://drive.google.com/drive/folders/1us7Kqrnb1tkY3uqJbWDXSY41dyzbnlbd</t>
    <phoneticPr fontId="3" type="noConversion"/>
  </si>
  <si>
    <t>Depends on faculty</t>
    <phoneticPr fontId="3" type="noConversion"/>
  </si>
  <si>
    <t>https://www.unizg.hr/homepage/study-at-the-university-of-zagreb/degrees-studies-and-courses/studies-and-courses-in-english/</t>
  </si>
  <si>
    <t>100</t>
  </si>
  <si>
    <t>Cracow University of Technology</t>
    <phoneticPr fontId="3" type="noConversion"/>
  </si>
  <si>
    <t>폴란드</t>
    <phoneticPr fontId="3" type="noConversion"/>
  </si>
  <si>
    <t>https://iro.pk.edu.pl/incoming-exchange-students/</t>
  </si>
  <si>
    <t>3,0</t>
  </si>
  <si>
    <t>620</t>
    <phoneticPr fontId="3" type="noConversion"/>
  </si>
  <si>
    <t>https://iro.pk.edu.pl/language-requirements-for-exchange-students-non-erasmus/</t>
  </si>
  <si>
    <t>https://iro.pk.edu.pl/wp-content/uploads/2023/09/2.-Cracow-University-of-Technology-fact-sheet-AY-2023-24-w1.pdf</t>
    <phoneticPr fontId="3" type="noConversion"/>
  </si>
  <si>
    <t>https://iro.pk.edu.pl/application-procedure/</t>
  </si>
  <si>
    <t>28 March 2024 to 2 April 2024</t>
  </si>
  <si>
    <t>101</t>
  </si>
  <si>
    <t>Audencia Business School</t>
    <phoneticPr fontId="3" type="noConversion"/>
  </si>
  <si>
    <t>프랑스</t>
    <phoneticPr fontId="3" type="noConversion"/>
  </si>
  <si>
    <t>https://apply.exchangestudents.audencia.com/_portal/incoming-students</t>
  </si>
  <si>
    <t>https://www.calameo.com/read/00013720665e3d7477006</t>
  </si>
  <si>
    <t>https://apply.exchangestudents.audencia.com/index.cfm?FuseAction=PublicDocuments.View&amp;File_ID=64296</t>
    <phoneticPr fontId="3" type="noConversion"/>
  </si>
  <si>
    <t>N/A</t>
  </si>
  <si>
    <t>102</t>
  </si>
  <si>
    <t>CentraleSupélec</t>
    <phoneticPr fontId="3" type="noConversion"/>
  </si>
  <si>
    <t>https://www.centralesupelec.fr/en/study-centralesupelec</t>
    <phoneticPr fontId="3" type="noConversion"/>
  </si>
  <si>
    <t>CEFR B1 in French</t>
    <phoneticPr fontId="3" type="noConversion"/>
  </si>
  <si>
    <t>https://www.centralesupelec.fr/sites/default/files/factsheet_centralesupelec_2024-2025.pdf</t>
    <phoneticPr fontId="3" type="noConversion"/>
  </si>
  <si>
    <t>1st year and 3rd year of Engineering Program. Students will be welcomed in the 2nd year of the program exclusively. The 2nd year at CentraleSupélec corresponds to Master's level (ie 4th year of Higher Education in France).</t>
  </si>
  <si>
    <t>https://www.centralesupelec.fr/sites/default/files/cat_2024_-_2a_-_en_v1.pdf</t>
    <phoneticPr fontId="3" type="noConversion"/>
  </si>
  <si>
    <t>Please note that the above dates are provisional. There will be two short vacation periods during the spring 2025: 1 week in February and 1 week in April. Exact dates are not scheduled yet.</t>
  </si>
  <si>
    <t>103</t>
  </si>
  <si>
    <t>Ecole de Management de Normandie</t>
    <phoneticPr fontId="3" type="noConversion"/>
  </si>
  <si>
    <t>프랑스</t>
  </si>
  <si>
    <t>https://en.em-normandie.com/em-normandie-experience/open-world-studying-abroad/exchange-programmes</t>
  </si>
  <si>
    <t>depending on the programme, please see that course offer https://en.em-normandie.com/em-normandie-experience/open-world-studying-abroad/exchange-programmes</t>
    <phoneticPr fontId="3" type="noConversion"/>
  </si>
  <si>
    <t>학부 72 / 대학원 83</t>
    <phoneticPr fontId="3" type="noConversion"/>
  </si>
  <si>
    <t xml:space="preserve">학부 5.5 / 대학원 6.0 </t>
    <phoneticPr fontId="3" type="noConversion"/>
  </si>
  <si>
    <t>학부 750 / 대학원 790</t>
    <phoneticPr fontId="3" type="noConversion"/>
  </si>
  <si>
    <t>CEFR B2 in French</t>
    <phoneticPr fontId="3" type="noConversion"/>
  </si>
  <si>
    <t>https://en.em-normandie.com/em-normandie-experience/open-world-studying-abroad/exchange-programmes</t>
    <phoneticPr fontId="3" type="noConversion"/>
  </si>
  <si>
    <t>please see the course offer https://en.em-normandie.com/em-normandie-experience/open-world-studying-abroad/exchange-programmes</t>
  </si>
  <si>
    <t>some programmes in Paris require a GPA level, please see the course offer on-line https://en.em-normandie.com/em-normandie-experience/open-world-studying-abroad/exchange-programmes</t>
    <phoneticPr fontId="3" type="noConversion"/>
  </si>
  <si>
    <t>not available yet</t>
  </si>
  <si>
    <t>104</t>
  </si>
  <si>
    <t>Ecole Pour L'Informatique et les Techniques Avancees</t>
    <phoneticPr fontId="3" type="noConversion"/>
  </si>
  <si>
    <t>https://sway.office.com/pw0vfIJzSxUAjaxp</t>
  </si>
  <si>
    <t>750</t>
    <phoneticPr fontId="3" type="noConversion"/>
  </si>
  <si>
    <t>12 ECTS</t>
  </si>
  <si>
    <t>https://sway.office.com/pw0vfIJzSxUAjaxp</t>
    <phoneticPr fontId="3" type="noConversion"/>
  </si>
  <si>
    <t>one week (to be confirmed)</t>
  </si>
  <si>
    <t>105</t>
  </si>
  <si>
    <t>ISC Paris</t>
  </si>
  <si>
    <t>https://www.iscparis.com/en/incoming-students/</t>
  </si>
  <si>
    <t>DELF</t>
  </si>
  <si>
    <t>https://www.iscparis.com/en/incoming-students/</t>
    <phoneticPr fontId="3" type="noConversion"/>
  </si>
  <si>
    <t>20 ECTS</t>
  </si>
  <si>
    <t>not confirmed yet</t>
  </si>
  <si>
    <t>106</t>
  </si>
  <si>
    <t>KEDGE Business School</t>
  </si>
  <si>
    <t>https://student.kedge.edu/exchange-programmes</t>
  </si>
  <si>
    <t>DELF B2</t>
  </si>
  <si>
    <t>https://student.kedge.edu/exchange-programmes/academic-information/academic-overview</t>
    <phoneticPr fontId="3" type="noConversion"/>
  </si>
  <si>
    <t>Students can only take courses from the exchange programme list of courses.</t>
  </si>
  <si>
    <t>https://student.kedge.edu/exchange-programmes/academic-information</t>
  </si>
  <si>
    <t>Unknown at the moment</t>
  </si>
  <si>
    <t>107</t>
  </si>
  <si>
    <t>Pole Universitaire Leonard de Vinci</t>
    <phoneticPr fontId="3" type="noConversion"/>
  </si>
  <si>
    <t>https://www.devinci.fr/en/international/exchange-students/</t>
    <phoneticPr fontId="3" type="noConversion"/>
  </si>
  <si>
    <t>EMLV: for 3rd year : student participate at Bachelors program; for 4th year : student need 5 succeful semesters; for 5th year : Student need 7 succeful semesters.      ESILV: for 4th year : Student need 5 succeful semesters; for 5th year : student need 7 succeful semesters. And for 4/5th year, transcripts will be needed. And we do not accept student for the Spring Smester in the 5th year , unless if the students are already at the university for the Fall semester. Because the Spring semester is a full internship.</t>
    <phoneticPr fontId="3" type="noConversion"/>
  </si>
  <si>
    <t>https://www.devinci.fr/en/programmes/exchange-programmes/</t>
    <phoneticPr fontId="3" type="noConversion"/>
  </si>
  <si>
    <t>2024-08-26</t>
    <phoneticPr fontId="3" type="noConversion"/>
  </si>
  <si>
    <t>2025-01-24</t>
    <phoneticPr fontId="3" type="noConversion"/>
  </si>
  <si>
    <t xml:space="preserve">Yes, still we don't know yet the date. </t>
    <phoneticPr fontId="3" type="noConversion"/>
  </si>
  <si>
    <t>108</t>
  </si>
  <si>
    <t>Rennes School of Business</t>
    <phoneticPr fontId="3" type="noConversion"/>
  </si>
  <si>
    <t>https://www.rennes-sb.com/programmes/exchange-programme/incoming-exchange-students/</t>
  </si>
  <si>
    <t>We are only a business school, we only offer Business/Management classes</t>
  </si>
  <si>
    <t>Depends on the programmes</t>
    <phoneticPr fontId="3" type="noConversion"/>
  </si>
  <si>
    <t>Our academic calendar for 2024/2025 isn't ready yet.</t>
  </si>
  <si>
    <t>109</t>
  </si>
  <si>
    <t>Universite Sorbonne Paris Nord</t>
    <phoneticPr fontId="3" type="noConversion"/>
  </si>
  <si>
    <t xml:space="preserve">https://www.univ-spn.fr/ </t>
    <phoneticPr fontId="3" type="noConversion"/>
  </si>
  <si>
    <t>French DELF DALF B1 for bachelor and B2 for masters degree (please see our fact sheet in attachement for further information</t>
  </si>
  <si>
    <t>PDF sent</t>
  </si>
  <si>
    <t>Medical School</t>
  </si>
  <si>
    <t xml:space="preserve">http://odf.univ-paris13.fr/fr/offre-de-formation.html </t>
    <phoneticPr fontId="3" type="noConversion"/>
  </si>
  <si>
    <t>Spring short Vacation peiod from 7th april 2024 to 21th april 2024</t>
  </si>
  <si>
    <t>110</t>
  </si>
  <si>
    <t>University of Strasbourg</t>
  </si>
  <si>
    <t>https://international-welcome.unistra.fr/</t>
    <phoneticPr fontId="3" type="noConversion"/>
  </si>
  <si>
    <t>See fact sheet for French language requirements</t>
  </si>
  <si>
    <t>https://seafile.unistra.fr/f/fe5934f2d0984b2cb941/</t>
    <phoneticPr fontId="3" type="noConversion"/>
  </si>
  <si>
    <t>EM Strasbourg: Ecole de Management
DLADL: Department of Teaching French as Foreign Language (Faculty of Languages)
ITIRI : Department of Translation &amp; Interpretation and International Relations (Faculty of Languages)
IIEF: International Institute for French Studies
CEIPI: Center for international intellectual property studies</t>
  </si>
  <si>
    <t>https://www.unistra.fr/etudes</t>
  </si>
  <si>
    <t>02/03/2024 to 10/03/2024 and 27/04/2024 to 05/05/2024</t>
  </si>
  <si>
    <t>111</t>
  </si>
  <si>
    <t>University Paris 8</t>
  </si>
  <si>
    <t>https://www.univ-paris8.fr/-Vous-venez-avec-un-programme-d-echanges-</t>
    <phoneticPr fontId="3" type="noConversion"/>
  </si>
  <si>
    <t>DELF B2</t>
    <phoneticPr fontId="3" type="noConversion"/>
  </si>
  <si>
    <t>not avalaibale</t>
  </si>
  <si>
    <t>60 ECTS</t>
    <phoneticPr fontId="3" type="noConversion"/>
  </si>
  <si>
    <t>https://www.univ-paris8.fr/-Etudes-diplomes-</t>
  </si>
  <si>
    <t>late April/ beginning of May</t>
  </si>
  <si>
    <t>112</t>
  </si>
  <si>
    <t>Haaga-Helia University of Applied Sciences</t>
    <phoneticPr fontId="3" type="noConversion"/>
  </si>
  <si>
    <t>핀란드</t>
    <phoneticPr fontId="3" type="noConversion"/>
  </si>
  <si>
    <t>Semester</t>
    <phoneticPr fontId="3" type="noConversion"/>
  </si>
  <si>
    <t>https://www.haaga-helia.fi/en/exchange-studies-haaga-helia</t>
    <phoneticPr fontId="3" type="noConversion"/>
  </si>
  <si>
    <t>3.0/5.0</t>
    <phoneticPr fontId="3" type="noConversion"/>
  </si>
  <si>
    <t xml:space="preserve">30 ECTS 수강 권장 </t>
    <phoneticPr fontId="3" type="noConversion"/>
  </si>
  <si>
    <t>https://opinto-opas.haaga-helia.fi/en/tarjontakorit/en/33792</t>
    <phoneticPr fontId="3" type="noConversion"/>
  </si>
  <si>
    <t>2024-12-13</t>
    <phoneticPr fontId="3" type="noConversion"/>
  </si>
  <si>
    <t>14–18 October 2024</t>
  </si>
  <si>
    <t>2024-04-11</t>
    <phoneticPr fontId="3" type="noConversion"/>
  </si>
  <si>
    <t>2024-04-23</t>
    <phoneticPr fontId="3" type="noConversion"/>
  </si>
  <si>
    <t>113</t>
  </si>
  <si>
    <t>Hanken School of Economics</t>
  </si>
  <si>
    <t>핀란드</t>
  </si>
  <si>
    <t>https://www.hanken.fi/en/apply/international-opportunities/incoming-exchange-students</t>
  </si>
  <si>
    <t>3.0</t>
    <phoneticPr fontId="3" type="noConversion"/>
  </si>
  <si>
    <t>Equivalent to 87 iBT</t>
    <phoneticPr fontId="3" type="noConversion"/>
  </si>
  <si>
    <t>https://www.hanken.fi/en/apply/international-opportunities/incoming-exchange-students</t>
    <phoneticPr fontId="3" type="noConversion"/>
  </si>
  <si>
    <t>30-34 ECTS</t>
    <phoneticPr fontId="3" type="noConversion"/>
  </si>
  <si>
    <t>https://www.hanken.fi/en/apply/international-opportunities/incoming-exchange-students/studies
Please note that Hanken School of Economics offers courses in Business, Management, Finance etc and Economics and to some extent Business Law. Selected students should have these subjects as a major/minor as we don't offer basic courses at all in these subjects.</t>
  </si>
  <si>
    <t>114</t>
  </si>
  <si>
    <t>Deakin University</t>
    <phoneticPr fontId="3" type="noConversion"/>
  </si>
  <si>
    <t>호주</t>
    <phoneticPr fontId="3" type="noConversion"/>
  </si>
  <si>
    <t>https://www.deakin.edu.au/international-students/study-abroad-and-exchange</t>
  </si>
  <si>
    <t>2.6/4</t>
  </si>
  <si>
    <t>overall 69, writing 21</t>
  </si>
  <si>
    <t>https://acrobat.adobe.com/link/review?uri=urn:aaid:scds:US:d1265bbf-58a9-3191-82ba-f9ea110cdf8f</t>
  </si>
  <si>
    <t>medicine, optometry, nursing</t>
  </si>
  <si>
    <t>https://www.deakin.edu.au/international-students/study-abroad-and-exchange/academic-information</t>
  </si>
  <si>
    <t>2024. 7. 8</t>
  </si>
  <si>
    <t>2024. 9. 27</t>
  </si>
  <si>
    <t>https://www.deakin.edu.au/students/enrolment-and-fees/manage-your-course/handbooks/2024-handbook/2024-trimester-dates</t>
  </si>
  <si>
    <t>2024. 3. 20</t>
  </si>
  <si>
    <t>2024. 4. 20</t>
  </si>
  <si>
    <t>115</t>
  </si>
  <si>
    <t>Macquarie University</t>
  </si>
  <si>
    <t>호주</t>
  </si>
  <si>
    <t>https://www.mq.edu.au/study/information-for/international/study-abroad-exchange-and-study-tours/exchange</t>
  </si>
  <si>
    <t xml:space="preserve">General admission minimum grade requirements (some faculties may have higher requirements):   Equivalent to a Macquarie WAM of 60 - Law Units require a WAM of 65   Weighted Average Mark (WAM) Information: https://students.mq.edu.au/study/assessment-exams/weighted-average-mark </t>
    <phoneticPr fontId="3" type="noConversion"/>
  </si>
  <si>
    <t xml:space="preserve">83 (R:13, W.21, L:12, S:18) </t>
    <phoneticPr fontId="3" type="noConversion"/>
  </si>
  <si>
    <t xml:space="preserve">6.5 (minimum of 6.0 in each band) </t>
    <phoneticPr fontId="3" type="noConversion"/>
  </si>
  <si>
    <t>Pearson Test of English (Academic): 58 (PTE communicative skills score minimum of 52) 
C1A (CAE): 180 (minimum of 169 in each band) 
C2P (CPE): 180 (minimum of 169 in each band) 
Occupational English Test (OET): Reading C+, Writing C+, Listening C/C+, Speaking C/C+
These are the minimum English language entry requirements. Specific courses and units may have higher entry requirements. For more information, please visit https://www.mq.edu.au/study/admissions-and-entry/apply/international/english-language-requirements 
All English language test scores must be less than two years old at the date of course commencement at the University. Applicants with multiple tests in that period will have their single best test result considered. 
The following online English tests are no longer recognised as of 1 May 2023: 
IELTS Indicator / IELTS Online 
TOEFL iBT Home Edition 
PTE Academic Online 
Please note: From 26 July 2023 TOEFL iBT will no longer be offering English language tests for Australian visa purposes until further notice. See English language visa requirements: https://immi.homeaffairs.gov.au/help-support/meeting-our-requirements/english-language 
Please also note that for students who have taken a gap year before attending Macquarie on exchange still must have completed at least 1 year of their degree to be accepted.</t>
  </si>
  <si>
    <t>https://www.mq.edu.au/__data/assets/pdf_file/0011/1268399/MQ-Exchange-Fact-Sheet-2024.pdf</t>
  </si>
  <si>
    <t xml:space="preserve">Unfortunately, we are not able to accept Postgraduate Psychology students. 
In the case of students looking to enrol in Bachelor of Clinical Science units, please note that admission to these units is not guaranteed and is subject to a cap. Students will need to send their unit approval request before applying to the program to MMS.coursesupport@mq.edu.au and CC exchange.studyabroad@mq.edu.au. 
Students interested in studying units offered by the Postgraduate Law School will need to have completed 180 ECTS to be admitted to the postgraduate exchange Law program (Students can study 8000-level units). 
Macquarie Restricted Units List: https://www.mq.edu.au/__data/assets/pdf_file/0003/1268391/restricted-units-list-SAEX-2024.pdf </t>
  </si>
  <si>
    <t>As a student visa holder, students are required to enrol in a full-time study load of 3-4 units (30-40 credit points), with 75% of the credit points completed in the internal (face-to-face) delivery mode.</t>
  </si>
  <si>
    <t xml:space="preserve">Course Handbook: https://coursehandbook.mq.edu.au/ 
Unit Guide: https://unitguides.mq.edu.au/ </t>
  </si>
  <si>
    <t>Each semester has a 2 week break in the middle of the semester. 
Please also note that the dates for the Spring 2025 semester (Session 1 2025 at Macquarie) are not confirmed and are assumptions based on the Session 1 2024 dates.
Please see the Macquarie Calendar of Dates page: https://www.mq.edu.au/study/admissions-and-entry/calendar</t>
  </si>
  <si>
    <t>116</t>
  </si>
  <si>
    <t>Queensland University of Technology</t>
    <phoneticPr fontId="3" type="noConversion"/>
  </si>
  <si>
    <t>https://www.qut.edu.au/study/applying/study-abroad-and-exchange/exchange</t>
  </si>
  <si>
    <t>36 credit points ( 3 units)</t>
  </si>
  <si>
    <t>48 credit points (4 units)</t>
  </si>
  <si>
    <t>https://www.qut.edu.au/study/applying/study-abroad-and-exchange/what-can-i-study</t>
  </si>
  <si>
    <t>2024. 7. 22</t>
  </si>
  <si>
    <t>2024. 11. 30</t>
  </si>
  <si>
    <t>Yes during April</t>
  </si>
  <si>
    <t>2024. 4. 1</t>
  </si>
  <si>
    <t>117</t>
  </si>
  <si>
    <t>The University of New South Wales</t>
    <phoneticPr fontId="3" type="noConversion"/>
  </si>
  <si>
    <t>https://www.unsw.edu.au/study/international-students/study-abroad#studentexchange</t>
  </si>
  <si>
    <t>3.0 / 4.0</t>
  </si>
  <si>
    <t>https://sway.office.com/LUMxAzRKDvS7n8nE?ref=Link</t>
  </si>
  <si>
    <t>Courses not open for exchange: MBA Coursework
Courses that are part of the Honours degree (4xxx)
UNSW Canberra at the Australian Defence Force Academy (all courses starting with ‘z’)
Doctor of Medicine program</t>
    <phoneticPr fontId="3" type="noConversion"/>
  </si>
  <si>
    <t>T1/T3 - 18 UoC T2 - 12 UoC ST/WT - 6 UoC</t>
  </si>
  <si>
    <t>https://www.handbook.unsw.edu.au/</t>
  </si>
  <si>
    <t>118</t>
  </si>
  <si>
    <t>The University of Newcastle</t>
  </si>
  <si>
    <t>https://www.newcastle.edu.au/study/international/study-with-us/study-abroad-and-exchange</t>
  </si>
  <si>
    <t>2/4</t>
  </si>
  <si>
    <t>64 - 78</t>
  </si>
  <si>
    <t>https://www.newcastle.edu.au/study/publications/international-undergraduate-study-abroad</t>
  </si>
  <si>
    <t>some health courses</t>
  </si>
  <si>
    <t>3 courses</t>
  </si>
  <si>
    <t>4 courses</t>
  </si>
  <si>
    <t>https://www.newcastle.edu.au/course</t>
  </si>
  <si>
    <t>We have a 2 week break around mid April</t>
  </si>
  <si>
    <t>119</t>
  </si>
  <si>
    <t>University of South Australia</t>
    <phoneticPr fontId="3" type="noConversion"/>
  </si>
  <si>
    <t>https://international.unisa.edu.au/short-term-study/</t>
    <phoneticPr fontId="3" type="noConversion"/>
  </si>
  <si>
    <t>불가능</t>
    <phoneticPr fontId="3" type="noConversion"/>
  </si>
  <si>
    <t>research or placement courses are not available</t>
    <phoneticPr fontId="3" type="noConversion"/>
  </si>
  <si>
    <t>13.5 units = 22.5 ECTS</t>
    <phoneticPr fontId="3" type="noConversion"/>
  </si>
  <si>
    <t>18 units = 30 ECTS</t>
    <phoneticPr fontId="3" type="noConversion"/>
  </si>
  <si>
    <t>chrome-extension://efaidnbmnnnibpcajpcglclefindmkaj/https://international.unisa.edu.au/siteassets/documents/global-opportunities-r4/2024-exchange-student-fact-sheet_for-students.pdf</t>
  </si>
  <si>
    <t>https://www.unisa.edu.au/Student-Life/Support-services/Student-administration/Academic-calendars/</t>
  </si>
  <si>
    <t>120</t>
  </si>
  <si>
    <t>Western Sydney University</t>
  </si>
  <si>
    <t>https://www.westernsydney.edu.au/international/applying/how-to-apply/study-abroad</t>
  </si>
  <si>
    <t>3.5/7 https://www.westernsydney.edu.au/gpa-calculator</t>
    <phoneticPr fontId="3" type="noConversion"/>
  </si>
  <si>
    <t>Medicine, Nursing and Allied Health (i.e. Occupational Theory)</t>
  </si>
  <si>
    <t>30 credit points = 15 credits</t>
  </si>
  <si>
    <t>40 credit points = 18 credits</t>
  </si>
  <si>
    <t>https://hbook.westernsydney.edu.au/</t>
  </si>
  <si>
    <t xml:space="preserve">22 - 28 April </t>
  </si>
  <si>
    <t>121</t>
  </si>
  <si>
    <t>City University of Hong Kong</t>
    <phoneticPr fontId="3" type="noConversion"/>
  </si>
  <si>
    <t>홍콩</t>
    <phoneticPr fontId="3" type="noConversion"/>
  </si>
  <si>
    <t>http://www.cityu.edu.hk/class/exchange/content/inbound/course_info.aspx</t>
  </si>
  <si>
    <t>https://www.cityu.edu.hk/admo/admissions/international-admissions</t>
  </si>
  <si>
    <t>College of Liberal Arts and Social Sciences의 전공들만 수강 가능.
서울캠: College of Humanities, College of Social Sciences, College of Policy Science and Division of International Studies 학생만 지원 가능
에리카: College of Communication and Social Sciences and College of Languages and Cultures 학생만 지원 가능</t>
    <phoneticPr fontId="3" type="noConversion"/>
  </si>
  <si>
    <t>2024.09.02</t>
    <phoneticPr fontId="3" type="noConversion"/>
  </si>
  <si>
    <t>2024.12.21</t>
    <phoneticPr fontId="3" type="noConversion"/>
  </si>
  <si>
    <t>2024년 5월 초</t>
    <phoneticPr fontId="3" type="noConversion"/>
  </si>
  <si>
    <t>2024년 5월 10</t>
    <phoneticPr fontId="3" type="noConversion"/>
  </si>
  <si>
    <t>122</t>
  </si>
  <si>
    <t>Hang Seng University of Hong Kong</t>
  </si>
  <si>
    <t>홍콩</t>
  </si>
  <si>
    <t>https://gao.hsu.edu.hk/en/inbound-exchange/</t>
  </si>
  <si>
    <t>2.5/4</t>
  </si>
  <si>
    <t>Proof of language capacity may be satisfied if the student has completed substantial university-level course work in English.</t>
  </si>
  <si>
    <t>12 HSUHK Credits</t>
  </si>
  <si>
    <t>18 HSUHK Credits</t>
  </si>
  <si>
    <t>https://gao.hsu.edu.hk/en/inbound-exchange/academic-studies/</t>
  </si>
  <si>
    <t>123</t>
  </si>
  <si>
    <t>Lingnan University</t>
  </si>
  <si>
    <t xml:space="preserve">https://www.ln.edu.hk/oge/incoming_stu/ </t>
  </si>
  <si>
    <t xml:space="preserve">https://www.ln.edu.hk//oge/download/fastfactsheet.pdf </t>
  </si>
  <si>
    <t xml:space="preserve">Basically, exchange students are welcome to choose any undergraduate courses available at Lingnan (except for those courses with course codes start with “CCC”, “LUE” and “GLA”). However, some courses have pre-requisite requirements/major restrictions. Students are advised to pay attention to these requirements. Relevant information can be found from the course descriptions: https://www.ln.edu.hk/reg/undergraduate-programmes/course-description </t>
  </si>
  <si>
    <t>12 Lingnan credits</t>
  </si>
  <si>
    <t>18 Lingnan credits</t>
  </si>
  <si>
    <t>We offer undergraduate courses to incoming exchange students only.</t>
  </si>
  <si>
    <t>124</t>
  </si>
  <si>
    <t>The Chinese University of Hong Kong</t>
    <phoneticPr fontId="3" type="noConversion"/>
  </si>
  <si>
    <t>https://www.oal.cuhk.edu.hk/getting_started/</t>
    <phoneticPr fontId="3" type="noConversion"/>
  </si>
  <si>
    <t>https://www.oal.cuhk.edu.hk/files/incoming/course_exceptions.pdf</t>
    <phoneticPr fontId="3" type="noConversion"/>
  </si>
  <si>
    <t>9 credits</t>
    <phoneticPr fontId="3" type="noConversion"/>
  </si>
  <si>
    <t>18 credits</t>
    <phoneticPr fontId="3" type="noConversion"/>
  </si>
  <si>
    <t>https://www.oal.cuhk.edu.hk/academics/</t>
    <phoneticPr fontId="3" type="noConversion"/>
  </si>
  <si>
    <t>125</t>
  </si>
  <si>
    <t>The Hong Kong Polytechnic University</t>
    <phoneticPr fontId="3" type="noConversion"/>
  </si>
  <si>
    <t>https://www.polyu.edu.hk/geo/exchange-and-study-abroad/incoming-students/incoming-exchange/</t>
  </si>
  <si>
    <t>2.7/4.0</t>
  </si>
  <si>
    <t>TOEFL 80 internet-based</t>
  </si>
  <si>
    <t>https://www.polyu.edu.hk/geo/docdrive/pdf/polyu_infosheet.pdf</t>
  </si>
  <si>
    <t>At least 50% of the enrolled subjects must come from the Host department. The rest of study load can be subjects offered by other departments.</t>
  </si>
  <si>
    <t>Lunar New Year Break during the Spring 2025 Semester: 27 Jan - 2 Feb 2025</t>
  </si>
  <si>
    <t>School of Design: 2024-03-15, other disciplines: 2024-03-26</t>
    <phoneticPr fontId="3" type="noConversion"/>
  </si>
  <si>
    <t>Feng Chia University</t>
  </si>
  <si>
    <t>대만</t>
  </si>
  <si>
    <t>중국</t>
    <phoneticPr fontId="3" type="noConversion"/>
  </si>
  <si>
    <t>https://oia.fcu.edu.tw/en/overseas-students/inbound_international/</t>
  </si>
  <si>
    <t>For Chinese-taught Courses: HSK Level 5 / TOCFL Level 3 
(HSK Level 4 / TOCFL Level 2 is considerable)</t>
  </si>
  <si>
    <t>https://coursesearch02.fcu.edu.tw/main.aspx?token=eyJ0eXAiOiJKV1QiLCJhbGciOiJIUzI1NiJ9.eyJleHAiOjE3MDE0MDY0MzN9.jEjwr9AOJB6j7_dDSbkviLhvkrnd-1_J3aIHp51C_k8</t>
  </si>
  <si>
    <t>National Chengchi University</t>
  </si>
  <si>
    <t>https://oic.nccu.edu.tw/</t>
  </si>
  <si>
    <t>2.75/4.0</t>
  </si>
  <si>
    <t>https://oic.nccu.edu.tw/Home/Download?FileId=707F13B0-43B8-492F-8CB1-1842E5A4AA94</t>
  </si>
  <si>
    <t>IMAS, EMBA, and IMBA are not available to exchange students</t>
  </si>
  <si>
    <t>https://qrysub.nccu.edu.tw/</t>
  </si>
  <si>
    <t>National Taiwan University</t>
  </si>
  <si>
    <t>https://oia.ntu.edu.tw/en/internationalstudents/exchange/overview</t>
  </si>
  <si>
    <t xml:space="preserve">Chinese Proficiency Test (HSK): Level 5
Students should hold a non-Taiwanese passport. Students with only Taiwanese nationality are not eligible for the exchange program. Students with double citizenship where one is of foreign origin are allowed to apply. </t>
    <phoneticPr fontId="3" type="noConversion"/>
  </si>
  <si>
    <t>https://oia.ntu.edu.tw/en/internationalstudents/exchange/overview</t>
    <phoneticPr fontId="3" type="noConversion"/>
  </si>
  <si>
    <t>2 NTU courses or 4 NTU credits</t>
    <phoneticPr fontId="3" type="noConversion"/>
  </si>
  <si>
    <t>25 NTU credits</t>
  </si>
  <si>
    <t>https://nol.ntu.edu.tw/nol/guest/index.php</t>
  </si>
  <si>
    <t>https://www.aca.ntu.edu.tw/w/acaEN/Calendar</t>
  </si>
  <si>
    <t>National Taiwan University of Arts</t>
  </si>
  <si>
    <t>https://international.ntua.edu.tw/article/detail/webSN/125/sn/480</t>
  </si>
  <si>
    <t>HSK or TOCFL</t>
  </si>
  <si>
    <t>https://www.ntua.edu.tw/en/academics_AC.aspx</t>
  </si>
  <si>
    <t>Yes, we have a short vacation period in the winter vacation that is usually between the end of Jan to mid-Feb.</t>
  </si>
  <si>
    <t>National Taiwan University of Science and Technology</t>
  </si>
  <si>
    <t>https://oia-r.ntust.edu.tw/p/412-1060-8919.php?Lang=en</t>
  </si>
  <si>
    <t>2.44/4.3</t>
  </si>
  <si>
    <t>We don't have strict language requirement. All courses are taught in English or Chinese. We strongly suggest students have good English proficiency.</t>
  </si>
  <si>
    <t>https://drive.google.com/file/d/1drzovrllvhjQPRirW1ZqF4JaUJXizTn4/view?usp=sharing</t>
  </si>
  <si>
    <t>https://drive.google.com/file/d/1jCGkEjimtykwscl_ZLSzyGlEOtXzhZlq/view?usp=drive_link</t>
  </si>
  <si>
    <t>Bachelor: 9 credits / Graduate: 1 course (usually 3 credits)</t>
  </si>
  <si>
    <t>Bachelor: 25 credits / Graduate: none</t>
  </si>
  <si>
    <t>https://querycourse.ntust.edu.tw/querycourse/#/</t>
  </si>
  <si>
    <t>Feb. 7 to 15 is the Chinese New Year holidays.</t>
  </si>
  <si>
    <t>National University of Kaohsiung</t>
  </si>
  <si>
    <t>https://dia.nuk.edu.tw/p/412-1034-4611.php?Lang=zh-tw</t>
  </si>
  <si>
    <t>2/ semester</t>
  </si>
  <si>
    <t>25/ semester</t>
  </si>
  <si>
    <t>https://www.nuk.edu.tw/p/412-1000-221.php?Lang=zh-tw</t>
  </si>
  <si>
    <t>National Yang Ming Chiao Tung University</t>
  </si>
  <si>
    <t>https://oia.nycu.edu.tw/oia/en/app/artwebsite/view?module=artwebsite&amp;id=821&amp;serno=a277c341-8d25-4a51-8495-58d1d58bbc5d</t>
  </si>
  <si>
    <t>https://drive.google.com/file/d/1FL2hsdPTWAJhUmx9lbI_6jpJjSx3K9Ag/view?usp=sharing</t>
  </si>
  <si>
    <t>https://drive.google.com/file/d/1FL2hsdPTWAJhUm-9lbI_6jpJjS-3K9Ag/view?usp=sharing</t>
  </si>
  <si>
    <t>https://drive.google.com/file/d/1pqfW-mKWqoGw9kIoqzmpI7Ocyb_ZxWSI/view?usp=drive_link</t>
  </si>
  <si>
    <t>Disciplines OPENING to exchange students: https://drive.google.com/file/d/1FL2hsdPTWAJhUmx9lbI_6jpJjSx3K9Ag/view?usp=sharing</t>
    <phoneticPr fontId="3" type="noConversion"/>
  </si>
  <si>
    <t>(for one semester): Undergraduate students must select 9 credits. Graduates are required to take at least 2 academic courses.</t>
  </si>
  <si>
    <t>Soochow University</t>
  </si>
  <si>
    <t>https://icae.scu.edu.tw/en/incoming/intro</t>
  </si>
  <si>
    <t>CEFR B1</t>
  </si>
  <si>
    <t>https://icae.scu.edu.tw/en/factsheet</t>
  </si>
  <si>
    <t>(NOT Applicable)</t>
    <phoneticPr fontId="3" type="noConversion"/>
  </si>
  <si>
    <t>Courses are offered at two different campuses and any clash won't be accepted.</t>
  </si>
  <si>
    <t>https://icae.scu.edu.tw/in-exchange/2023Fall</t>
  </si>
  <si>
    <t>Tamkang University</t>
  </si>
  <si>
    <t>*http://www.oieie.tku.edu.tw/?locale=en</t>
  </si>
  <si>
    <t>2.0/4.0</t>
  </si>
  <si>
    <t>Not required, but recommended Leverl CEFR B1 or equivalent for English taught program</t>
    <phoneticPr fontId="3" type="noConversion"/>
  </si>
  <si>
    <t>Not required, but recommended CERF B1 or equivalent for English taught program</t>
  </si>
  <si>
    <t>1. Executive Master's Program
2. On-the-job Continuing Education Program
3. Teacher Education Program
4. Honors Program</t>
  </si>
  <si>
    <t>Undergraduate student: 2 credits Graduate student: No limitation</t>
  </si>
  <si>
    <t>List of the Departments:
http://english.tku.edu.tw/Academics.asp
*Exchange students can take coursesfrom different departments.
*Please note that the Department of Mass Communication only offers
very limited spots</t>
    <phoneticPr fontId="3" type="noConversion"/>
  </si>
  <si>
    <t>First week of April</t>
  </si>
  <si>
    <t>Hokkaido University</t>
  </si>
  <si>
    <t>일본</t>
    <phoneticPr fontId="3" type="noConversion"/>
  </si>
  <si>
    <t>https://www.global.hokudai.ac.jp/admissions/exchange-student-admissions/</t>
    <phoneticPr fontId="3" type="noConversion"/>
  </si>
  <si>
    <t>O, HUSTEP&amp;JLCSP do not accept Master students.</t>
    <phoneticPr fontId="3" type="noConversion"/>
  </si>
  <si>
    <t>Conditionally yes, but depending on situation.</t>
    <phoneticPr fontId="3" type="noConversion"/>
  </si>
  <si>
    <t>HUSTEP: 3.0/4.0</t>
    <phoneticPr fontId="3" type="noConversion"/>
  </si>
  <si>
    <t>HUSTEP:79</t>
  </si>
  <si>
    <t>HUSTEP:6.5</t>
  </si>
  <si>
    <t>JLCSP:JLPT N3 SA: JLPT N2 (Some Graduate Schools provide courses in Engilsh) SRS: Fluent in either English or Japanese</t>
  </si>
  <si>
    <t>SA: School of Medicine, Veterinary Medicine, Dental Medicine and Pharmaceutical Sciences limit acceptance</t>
  </si>
  <si>
    <t>O, SA&amp;SRS: Not accepted as credits</t>
    <phoneticPr fontId="3" type="noConversion"/>
  </si>
  <si>
    <t>at least 10 hours of classes per week. JLCSP:10 credits for the half year program(20 for one year).HUSTEP:10 credits in each semester(for one year course only)</t>
  </si>
  <si>
    <t>HUSTEP: https://www.global.hokudai.ac.jp/admissions/exchange-student-admissions/exchange-programs-in-english-hustep/ JLCSP:https://www.global.hokudai.ac.jp/admissions/exchange-student-admissions/exchange-programs-in-japanese-jlcsp/ SA&amp;SRS:https://www.global.hokudai.ac.jp/admissions/exchange-student-admissions/61960-2/</t>
  </si>
  <si>
    <t>2024.10.01</t>
    <phoneticPr fontId="3" type="noConversion"/>
  </si>
  <si>
    <t>2025.03.31</t>
    <phoneticPr fontId="3" type="noConversion"/>
  </si>
  <si>
    <t>Late December-Early January</t>
  </si>
  <si>
    <t>HUSTEP&amp;JLCSP: not needed SA&amp;SRS: Mar. 18 2024.</t>
  </si>
  <si>
    <t>HUSTEP&amp;JLCSP:Feb.9 2024. SA&amp;SRS:Apr. 19 2024.</t>
  </si>
  <si>
    <t>Kansai University</t>
    <phoneticPr fontId="3" type="noConversion"/>
  </si>
  <si>
    <t>https://www.kansai-u.ac.jp/Kokusai/future/</t>
  </si>
  <si>
    <t>We do not have a GPA requirement if a student's home university can submit a recommendation form.</t>
  </si>
  <si>
    <t>5.0</t>
    <phoneticPr fontId="3" type="noConversion"/>
  </si>
  <si>
    <r>
      <t xml:space="preserve">Students must have either Japanese or English ability. If they do not have Japanese ability, they need to have as much level of English ability shown below. </t>
    </r>
    <r>
      <rPr>
        <sz val="9"/>
        <rFont val="맑은 고딕"/>
        <family val="3"/>
        <charset val="128"/>
        <scheme val="minor"/>
      </rPr>
      <t>・</t>
    </r>
    <r>
      <rPr>
        <sz val="9"/>
        <rFont val="맑은 고딕"/>
        <family val="3"/>
        <charset val="129"/>
        <scheme val="minor"/>
      </rPr>
      <t>GTEC 260 ～　</t>
    </r>
    <r>
      <rPr>
        <sz val="9"/>
        <rFont val="맑은 고딕"/>
        <family val="3"/>
        <charset val="128"/>
        <scheme val="minor"/>
      </rPr>
      <t>・</t>
    </r>
    <r>
      <rPr>
        <sz val="9"/>
        <rFont val="맑은 고딕"/>
        <family val="3"/>
        <charset val="129"/>
        <scheme val="minor"/>
      </rPr>
      <t>TOEFL ITP 505 ～　</t>
    </r>
    <r>
      <rPr>
        <sz val="9"/>
        <rFont val="맑은 고딕"/>
        <family val="3"/>
        <charset val="128"/>
        <scheme val="minor"/>
      </rPr>
      <t>・</t>
    </r>
    <r>
      <rPr>
        <sz val="9"/>
        <rFont val="맑은 고딕"/>
        <family val="3"/>
        <charset val="129"/>
        <scheme val="minor"/>
      </rPr>
      <t>TOEFL iBT 60  ～　</t>
    </r>
    <r>
      <rPr>
        <sz val="9"/>
        <rFont val="맑은 고딕"/>
        <family val="3"/>
        <charset val="128"/>
        <scheme val="minor"/>
      </rPr>
      <t>・</t>
    </r>
    <r>
      <rPr>
        <sz val="9"/>
        <rFont val="맑은 고딕"/>
        <family val="3"/>
        <charset val="129"/>
        <scheme val="minor"/>
      </rPr>
      <t>TOEIC 580 ～　</t>
    </r>
    <r>
      <rPr>
        <sz val="9"/>
        <rFont val="맑은 고딕"/>
        <family val="3"/>
        <charset val="128"/>
        <scheme val="minor"/>
      </rPr>
      <t>・</t>
    </r>
    <r>
      <rPr>
        <sz val="9"/>
        <rFont val="맑은 고딕"/>
        <family val="3"/>
        <charset val="129"/>
        <scheme val="minor"/>
      </rPr>
      <t>IELTS 5.0　</t>
    </r>
    <r>
      <rPr>
        <sz val="9"/>
        <rFont val="맑은 고딕"/>
        <family val="3"/>
        <charset val="128"/>
        <scheme val="minor"/>
      </rPr>
      <t>・</t>
    </r>
    <r>
      <rPr>
        <sz val="9"/>
        <rFont val="맑은 고딕"/>
        <family val="3"/>
        <charset val="129"/>
        <scheme val="minor"/>
      </rPr>
      <t>CEFR B1</t>
    </r>
    <phoneticPr fontId="3" type="noConversion"/>
  </si>
  <si>
    <t>https://www.kansai-u.ac.jp/Kokusai/2024spring/factsheet.pdf *Please note that this fact sheet is for Spring 2024. The fact sheet for Fall 2024 will be available at the time of student recruitment for Fall 2024 which would be around late March - early April.</t>
  </si>
  <si>
    <t>Exchange students whose Japanese language ability is sufficiently high as proven on the Japanese language placement tests taken after their arrival in Japan can enroll in classes of each faculty of Kansai University.</t>
    <phoneticPr fontId="3" type="noConversion"/>
  </si>
  <si>
    <t>Exchange students must take more than 7 classes to maintain the status of residence. *Graduate exchange students do not apply to this.</t>
    <phoneticPr fontId="3" type="noConversion"/>
  </si>
  <si>
    <t xml:space="preserve">Both undergraduate and graduate exchange students have upper limit to credits that can be earned per semester. 24 credits for undergraduate exchange students, and 14 credits for graduate exchange students. </t>
    <phoneticPr fontId="3" type="noConversion"/>
  </si>
  <si>
    <t>https://www.kansai-u.ac.jp/Kokusai/KUGFCourseGuide/#target/page_no=1</t>
  </si>
  <si>
    <t>2024/12/26 - 2025/01/05 (plan)</t>
  </si>
  <si>
    <t>Konan University</t>
    <phoneticPr fontId="3" type="noConversion"/>
  </si>
  <si>
    <t>https://www.konan-u.ac.jp/kiec/</t>
  </si>
  <si>
    <t>JLPT N2 level ～ N1 level</t>
  </si>
  <si>
    <t>None</t>
  </si>
  <si>
    <r>
      <t xml:space="preserve">Some subjects require a prerequisite or limited to take, hence we will verify exchange students' preferred classes before register them officially. </t>
    </r>
    <r>
      <rPr>
        <sz val="9"/>
        <rFont val="맑은 고딕"/>
        <family val="3"/>
        <charset val="128"/>
        <scheme val="minor"/>
      </rPr>
      <t>・</t>
    </r>
    <r>
      <rPr>
        <sz val="9"/>
        <rFont val="맑은 고딕"/>
        <family val="3"/>
        <charset val="129"/>
        <scheme val="minor"/>
      </rPr>
      <t xml:space="preserve">Nearly all classes at Konan University are conducted in Japanese. Accordingly, applicants are required to have sufficient Japanese language ability to understand the classes in Japanese. </t>
    </r>
    <r>
      <rPr>
        <sz val="9"/>
        <rFont val="맑은 고딕"/>
        <family val="3"/>
        <charset val="128"/>
        <scheme val="minor"/>
      </rPr>
      <t>・</t>
    </r>
    <r>
      <rPr>
        <sz val="9"/>
        <rFont val="맑은 고딕"/>
        <family val="3"/>
        <charset val="129"/>
        <scheme val="minor"/>
      </rPr>
      <t>Some of the courses which are held by the Faculty of Science and Engineering and the faculty of Frontiers of Innovative Research in Science and Technology (FIRST)  require prerequisite.</t>
    </r>
    <phoneticPr fontId="3" type="noConversion"/>
  </si>
  <si>
    <t>https://www.konan-u.ac.jp/english/academics/</t>
  </si>
  <si>
    <t>2024.09.01</t>
    <phoneticPr fontId="3" type="noConversion"/>
  </si>
  <si>
    <t>2025.02.28 또는 2025.08.31</t>
    <phoneticPr fontId="3" type="noConversion"/>
  </si>
  <si>
    <t>August to the middle of September</t>
  </si>
  <si>
    <t>미정</t>
    <phoneticPr fontId="3" type="noConversion"/>
  </si>
  <si>
    <t>Kwansei Gakuin University</t>
  </si>
  <si>
    <t>일본</t>
  </si>
  <si>
    <t>https://ciec.kwansei.ac.jp/study/exchange/</t>
  </si>
  <si>
    <t>Meiji University</t>
  </si>
  <si>
    <t>https://www.meiji.ac.jp/cip/english/admissions/exchange.html</t>
  </si>
  <si>
    <t>Please refer to the page 7 of our application guidelines.</t>
  </si>
  <si>
    <t>Please refer to the pages 3-4 and 6~8 of our application guidelines.</t>
  </si>
  <si>
    <t>https://www.meiji.ac.jp/cip/english/admissions/co7mm90000000461-att/co7mm900000004fa.pdf</t>
  </si>
  <si>
    <t>Please refer to the pages 3-4, 7 of our application guidelines.</t>
  </si>
  <si>
    <t>We don't have any minimum credits requirement for exchange students, but the Immigration Bureau requires them to study 15 study hours per week. Thus, we recommend they enroll in approximately 7 classes per semester.</t>
  </si>
  <si>
    <t>Yes. It is from February 1 to March 31.</t>
  </si>
  <si>
    <t>Musashino University</t>
  </si>
  <si>
    <t>https://www.musashino-u.ac.jp/en/for_students/study_abroad/criteria.html</t>
  </si>
  <si>
    <t>61 or above *For classes taught in English</t>
    <phoneticPr fontId="3" type="noConversion"/>
  </si>
  <si>
    <t>5.5 or above *For classes taught in English</t>
    <phoneticPr fontId="3" type="noConversion"/>
  </si>
  <si>
    <t>JLPT N1 *For classes taught in Japanese</t>
  </si>
  <si>
    <t>All except the following departments: Japanese Literature and Culture／Entrepreneurship／Social Welfare／Japanese Communication／Data Science／Law／Political Science／Economics／Business Administration／Human Sciences／Environmental Systems Sciences／Global Business</t>
    <phoneticPr fontId="3" type="noConversion"/>
  </si>
  <si>
    <t>20 credits *If you meet the Japanese or English language requirement and take courses in the department.</t>
  </si>
  <si>
    <t>https://www.musashino-u.ac.jp/en/academics/</t>
  </si>
  <si>
    <t>Nagasaki University of Foreign Studies</t>
  </si>
  <si>
    <t>https://www.nagasaki-gaigo.ac.jp/studying-abroad/receiving_program/nics_program/?lang=kr</t>
  </si>
  <si>
    <t>https://agora.nagasaki-gaigo.ac.jp/syllabus/search.aspx</t>
  </si>
  <si>
    <t>2024/05/03-2024/05/06</t>
  </si>
  <si>
    <t>Nagoya Institute of Technology</t>
    <phoneticPr fontId="3" type="noConversion"/>
  </si>
  <si>
    <t>https://www.nitech.ac.jp/eng/admission/exchange.html</t>
  </si>
  <si>
    <t>Please refer to NITech FACTSHEET.
Special Graduate Research Student (SGRS) : Ability to speak Japanese is preferred, but not required if you are fluent in English. /  Special Graduate Student (SGS) and Special Undergraduate Student(SUS) : All classes are instructed in Japanese. Applicant must have N2 level of the Japanese Language Proficiency Test to take classes taught in Japanese.</t>
    <phoneticPr fontId="3" type="noConversion"/>
  </si>
  <si>
    <t>Undergraduate Course: Creative Engineering Program, Fundamental Engineering Program / Doctoral Course: Nanopharmaceutical Sciences, Joint Degree Doctoral in Informatics, Joint Degree Doctoral Program in Energy Conversion Systems</t>
  </si>
  <si>
    <t>14 credits/semester (as SGS and SUS)</t>
  </si>
  <si>
    <t>16 credits/semester (as SGS and SUS)</t>
  </si>
  <si>
    <t>https://www.nitech.ac.jp/eng/about/departments/index.html</t>
  </si>
  <si>
    <t>24th December, 2024 - 5th January 2025 / 17th February, 2025 - 31th March, 2025</t>
  </si>
  <si>
    <t>Please refer to NITech FACTSHEET.</t>
  </si>
  <si>
    <t>Niigata University</t>
  </si>
  <si>
    <t>https://www.niigata-u.ac.jp/en/study/exchange/</t>
  </si>
  <si>
    <t>At least 2.30 points by NU's designated calculation formula</t>
    <phoneticPr fontId="3" type="noConversion"/>
  </si>
  <si>
    <t xml:space="preserve">There is no minimum requirement set for language examinations of English or Japanese to apply for the program. However, all applicants should be able to, and are expected to, communicate smoothly in either English of Japanese. </t>
  </si>
  <si>
    <t>There are no resctrictions. However, because the number of courses taught in English is very limited, students who do not have advanced Japanese language proficiency, and who are NOT planning to study Japanese language learning subjects must carefully plan and consult before application. Coordinators should also consult NU in advance if graduate level students may apply because there are graduate schools that do not accept exchange students.</t>
  </si>
  <si>
    <t>https://www.niigata-u.ac.jp/en/study/japanese-language/</t>
  </si>
  <si>
    <t>Ritsumeikan Asia Pacific University</t>
  </si>
  <si>
    <t>https://en.apu.ac.jp/abroad/prospective/incoming/</t>
  </si>
  <si>
    <t>https://en.apu.ac.jp/abroad/prospective/incoming/requirements/</t>
  </si>
  <si>
    <t>Yes, https://en.apu.ac.jp/abroad/prospective/incoming/requirements/</t>
    <phoneticPr fontId="3" type="noConversion"/>
  </si>
  <si>
    <t>https://en.apu.ac.jp/abroad/prospective/incoming/requirements/</t>
    <phoneticPr fontId="3" type="noConversion"/>
  </si>
  <si>
    <t>https://en.apu.ac.jp/abroad/prospective/incoming/about-program/APU_Information_Sheet_for_2022_ExchangeProgram_230626.pdf</t>
  </si>
  <si>
    <t>College of Sustainability and Tourism (will be open from Fall 2025)</t>
  </si>
  <si>
    <t>https://en.apu.ac.jp/abroad/prospective/incoming/course/List_of_Restricted_Courses_230626.pdf</t>
  </si>
  <si>
    <t>https://en.apu.ac.jp/abroad/prospective/incoming/course/</t>
  </si>
  <si>
    <t>2024. 9. 21</t>
  </si>
  <si>
    <t>2025. 3. 31</t>
  </si>
  <si>
    <t>There is a short vacation from May 30th to June 4th.</t>
  </si>
  <si>
    <t>2024. 4. 22</t>
  </si>
  <si>
    <t>Sophia University</t>
  </si>
  <si>
    <t>http://www.sophia-cler.jp/study/ja/</t>
  </si>
  <si>
    <t>JLPT N1 (in case student wish to enroll in Japanese taught program</t>
  </si>
  <si>
    <t>https://piloti.sophia.ac.jp/eng/studyabroad/exchangeprograms/</t>
  </si>
  <si>
    <t>SPSF</t>
  </si>
  <si>
    <t xml:space="preserve">Please see the page 4&gt;&gt;&gt;https://piloti.sophia.ac.jp/assets/uploads/2023/09/14125210/24S_FACT_SHEETSophia_202309.pdf </t>
  </si>
  <si>
    <t>https://piloti.sophia.ac.jp/eng/studyabroad/exchangeprograms/application_info/registration/</t>
  </si>
  <si>
    <t>https://piloti.sophia.ac.jp/eng/studyabroad/exchangeprograms/course_info/</t>
  </si>
  <si>
    <t>There is Golden Week(vacation name) during the end of April to the beginning of May.</t>
  </si>
  <si>
    <t>Tama University</t>
  </si>
  <si>
    <r>
      <rPr>
        <sz val="9"/>
        <rFont val="맑은 고딕"/>
        <family val="2"/>
        <scheme val="minor"/>
      </rPr>
      <t>経営</t>
    </r>
    <r>
      <rPr>
        <sz val="9"/>
        <rFont val="맑은 고딕"/>
        <family val="3"/>
        <charset val="129"/>
        <scheme val="minor"/>
      </rPr>
      <t>情報</t>
    </r>
    <r>
      <rPr>
        <sz val="9"/>
        <rFont val="맑은 고딕"/>
        <family val="2"/>
        <scheme val="minor"/>
      </rPr>
      <t>学</t>
    </r>
    <r>
      <rPr>
        <sz val="9"/>
        <rFont val="맑은 고딕"/>
        <family val="3"/>
        <charset val="129"/>
        <scheme val="minor"/>
      </rPr>
      <t>部　https://www.tama.ac.jp/international/smis/incomng.html
グロ</t>
    </r>
    <r>
      <rPr>
        <sz val="9"/>
        <rFont val="맑은 고딕"/>
        <family val="2"/>
        <scheme val="minor"/>
      </rPr>
      <t>ー</t>
    </r>
    <r>
      <rPr>
        <sz val="9"/>
        <rFont val="맑은 고딕"/>
        <family val="3"/>
        <charset val="129"/>
        <scheme val="minor"/>
      </rPr>
      <t>バルスタディ</t>
    </r>
    <r>
      <rPr>
        <sz val="9"/>
        <rFont val="맑은 고딕"/>
        <family val="2"/>
        <scheme val="minor"/>
      </rPr>
      <t>ー</t>
    </r>
    <r>
      <rPr>
        <sz val="9"/>
        <rFont val="맑은 고딕"/>
        <family val="3"/>
        <charset val="129"/>
        <scheme val="minor"/>
      </rPr>
      <t>ズ</t>
    </r>
    <r>
      <rPr>
        <sz val="9"/>
        <rFont val="맑은 고딕"/>
        <family val="2"/>
        <scheme val="minor"/>
      </rPr>
      <t>学</t>
    </r>
    <r>
      <rPr>
        <sz val="9"/>
        <rFont val="맑은 고딕"/>
        <family val="3"/>
        <charset val="129"/>
        <scheme val="minor"/>
      </rPr>
      <t>部　https://www.tama.ac.jp/international/sgs/incomng.html</t>
    </r>
  </si>
  <si>
    <r>
      <t>JLPT N2（</t>
    </r>
    <r>
      <rPr>
        <sz val="9"/>
        <rFont val="맑은 고딕"/>
        <family val="2"/>
        <scheme val="minor"/>
      </rPr>
      <t>経営</t>
    </r>
    <r>
      <rPr>
        <sz val="9"/>
        <rFont val="맑은 고딕"/>
        <family val="3"/>
        <charset val="129"/>
        <scheme val="minor"/>
      </rPr>
      <t>情報</t>
    </r>
    <r>
      <rPr>
        <sz val="9"/>
        <rFont val="맑은 고딕"/>
        <family val="2"/>
        <scheme val="minor"/>
      </rPr>
      <t>学</t>
    </r>
    <r>
      <rPr>
        <sz val="9"/>
        <rFont val="맑은 고딕"/>
        <family val="3"/>
        <charset val="129"/>
        <scheme val="minor"/>
      </rPr>
      <t>部） *グロ</t>
    </r>
    <r>
      <rPr>
        <sz val="9"/>
        <rFont val="맑은 고딕"/>
        <family val="3"/>
        <charset val="128"/>
        <scheme val="minor"/>
      </rPr>
      <t>ー</t>
    </r>
    <r>
      <rPr>
        <sz val="9"/>
        <rFont val="맑은 고딕"/>
        <family val="3"/>
        <charset val="129"/>
        <scheme val="minor"/>
      </rPr>
      <t>バルスタディ</t>
    </r>
    <r>
      <rPr>
        <sz val="9"/>
        <rFont val="맑은 고딕"/>
        <family val="3"/>
        <charset val="128"/>
        <scheme val="minor"/>
      </rPr>
      <t>ー</t>
    </r>
    <r>
      <rPr>
        <sz val="9"/>
        <rFont val="맑은 고딕"/>
        <family val="3"/>
        <charset val="129"/>
        <scheme val="minor"/>
      </rPr>
      <t>ズ</t>
    </r>
    <r>
      <rPr>
        <sz val="9"/>
        <rFont val="맑은 고딕"/>
        <family val="3"/>
        <charset val="128"/>
        <scheme val="minor"/>
      </rPr>
      <t>学</t>
    </r>
    <r>
      <rPr>
        <sz val="9"/>
        <rFont val="맑은 고딕"/>
        <family val="3"/>
        <charset val="129"/>
        <scheme val="minor"/>
      </rPr>
      <t>部　多摩大</t>
    </r>
    <r>
      <rPr>
        <sz val="9"/>
        <rFont val="맑은 고딕"/>
        <family val="3"/>
        <charset val="128"/>
        <scheme val="minor"/>
      </rPr>
      <t>学</t>
    </r>
    <r>
      <rPr>
        <sz val="9"/>
        <rFont val="맑은 고딕"/>
        <family val="3"/>
        <charset val="129"/>
        <scheme val="minor"/>
      </rPr>
      <t>での講義を理解できる程度の日本語能力あるいは英語能力を有していること。</t>
    </r>
    <phoneticPr fontId="3" type="noConversion"/>
  </si>
  <si>
    <t>Graduate School</t>
  </si>
  <si>
    <t>https://www.tama.ac.jp/faculty/index.html</t>
  </si>
  <si>
    <t>Tokyo Institute of Technology</t>
    <phoneticPr fontId="3" type="noConversion"/>
  </si>
  <si>
    <t>1 semesters (=2 quarters)</t>
    <phoneticPr fontId="3" type="noConversion"/>
  </si>
  <si>
    <t>https://www.titech.ac.jp/english/international-student-exchange/prospective-students/non-degree</t>
  </si>
  <si>
    <t>1학기/1년 *ACAP 학생들은 학기가 아닌 쿼터 기준으로 신청 가능 (1학기=2쿼터)</t>
    <phoneticPr fontId="3" type="noConversion"/>
  </si>
  <si>
    <t>High-level English ability is required for conducting research and communicating with laboratory colleagues.
Considering that students will be taking university-level courses conducted in Japanese, we expect them to have a language proficiency equivalent to JLPT N1.</t>
  </si>
  <si>
    <t xml:space="preserve">ACAP students:Mandated to take 6 classes (600 minutes) or more per week to maintain student visa status. </t>
  </si>
  <si>
    <t>https://www.titech.ac.jp/english/international-student-exchange/prospective-students/non-degree/course-information</t>
  </si>
  <si>
    <t>University of Fukui</t>
  </si>
  <si>
    <t>https://www.u-fukui.ac.jp/eng/inbound/exchange/</t>
  </si>
  <si>
    <t>2.30 (on a 3.0 scale) or higher in the previous academic year (past 1 year)</t>
  </si>
  <si>
    <t>For Program A: TOEIC 600 or its equivalent
For Program B: JLPT N2 or its equivalent</t>
  </si>
  <si>
    <t>https://www.u-fukui.ac.jp/wp/wp-content/uploads/FACT-SHEET-2024-2025ver1.pdf</t>
  </si>
  <si>
    <t>School of Medical Sciences</t>
  </si>
  <si>
    <t>10 hours/week is equivalent to 7 courses (about 14 credits)</t>
  </si>
  <si>
    <t>Nomination and application deadlines for Spring 2025 semester are subject to change.</t>
    <phoneticPr fontId="3" type="noConversion"/>
  </si>
  <si>
    <t>https://www.u-fukui.ac.jp/eng/inbound/exchange/syllabi/</t>
  </si>
  <si>
    <t>Spring 2024: 2024/8/7 - 2024/9/30, Fall 2024: 2025/2/6 - 2025/3/31</t>
  </si>
  <si>
    <t>Beijing Institute of Technology</t>
    <phoneticPr fontId="3" type="noConversion"/>
  </si>
  <si>
    <t>https://isc.bit.edu.cn/admissionsaid/essap/internationalexchange/index.htm</t>
    <phoneticPr fontId="3" type="noConversion"/>
  </si>
  <si>
    <t>2.4/4.0</t>
    <phoneticPr fontId="3" type="noConversion"/>
  </si>
  <si>
    <t>HSK5, ) IELTS≥6.0 or TOFEL≥85 or equivalent qualification for attending English-taught programs (no official test results required. Letter/certificate from home university accepted. No requirement for native speakers.)b) HSK5 or above or equivalent qualification for attending Chinese-taught programs (Official test results required)c) No HSK level is required for attending intensive Chinese Language program</t>
    <phoneticPr fontId="3" type="noConversion"/>
  </si>
  <si>
    <t>https://isc.bit.edu.cn/admissionsaid/essap/internationalexchange/index.htm</t>
  </si>
  <si>
    <t>1.The course schedule will be sent to students by email right before the start of each semester. Please notice that the course information provided herein may be subject to change before course registration.2.Some courses may have limited enrollment.3.Courses in MBA program are only limited to graduate students with MBA background.4.Exchange students could only choose courses within the relevant school.5.Feel free to consult with the admission officer if you need any details of courses.6.Chinese language course (6 credits) for beginners will be offered to exchange students each semester. Students are free to register if there is no time conflict with other courses.7.Students in any major at home are free to choose Intensive Chinese Language Program with 20 class hours each week. Students register in this language program couldn’t choose any course in other program.</t>
  </si>
  <si>
    <t>Yes ，National Day Holiday is from 1 October until 7 October.</t>
  </si>
  <si>
    <t>2024.05.15</t>
    <phoneticPr fontId="3" type="noConversion"/>
  </si>
  <si>
    <t>2024.03.01-06.01</t>
    <phoneticPr fontId="3" type="noConversion"/>
  </si>
  <si>
    <t>Beijing Normal University</t>
    <phoneticPr fontId="3" type="noConversion"/>
  </si>
  <si>
    <t>https://international.bnu.edu.cn/user/login</t>
    <phoneticPr fontId="3" type="noConversion"/>
  </si>
  <si>
    <t>3.0 / 4.0</t>
    <phoneticPr fontId="3" type="noConversion"/>
  </si>
  <si>
    <t xml:space="preserve"> HSK Level 5 180 points or above
Chinese Language Programme :No language requirements</t>
    <phoneticPr fontId="3" type="noConversion"/>
  </si>
  <si>
    <t>https://admission-is.bnu.edu.cn/english/admissionprogram/nondegreeprogram/undergraduatecredi/a/index.html</t>
  </si>
  <si>
    <t>2024년 8월 말</t>
    <phoneticPr fontId="3" type="noConversion"/>
  </si>
  <si>
    <t>2025년 1월 초</t>
    <phoneticPr fontId="3" type="noConversion"/>
  </si>
  <si>
    <t>2024.4.15</t>
  </si>
  <si>
    <t>2024.5.15</t>
    <phoneticPr fontId="3" type="noConversion"/>
  </si>
  <si>
    <t>Chongqing University</t>
    <phoneticPr fontId="3" type="noConversion"/>
  </si>
  <si>
    <t>http://study.cqu.edu.cn/info/1383/1633.htm</t>
  </si>
  <si>
    <t>HSK
1) For non-degree Chinese Language Program, no Chinese proficiency is required; 2) For Chinese-taught major programs (Bachelor, Master and PhD), at least a Chinese language proficiency of HSK 4 or equivalent is required; 3) For English-taught major programs (Master and PhD), IELTS 6.0 or TOEFL Internet-based 80 or equivalent is required.</t>
    <phoneticPr fontId="3" type="noConversion"/>
  </si>
  <si>
    <t>See the list of programs available for AY24-25</t>
  </si>
  <si>
    <t>http://english.cqu.edu.cn/Academics/Faculties_and_Schools.htm</t>
  </si>
  <si>
    <t>2024.05.31</t>
    <phoneticPr fontId="3" type="noConversion"/>
  </si>
  <si>
    <t>2024.06.10</t>
    <phoneticPr fontId="3" type="noConversion"/>
  </si>
  <si>
    <t>Dalian University of Technology</t>
    <phoneticPr fontId="3" type="noConversion"/>
  </si>
  <si>
    <t>http://dutdice.dlut.edu.cn/en/index.htm</t>
  </si>
  <si>
    <t>please refer to the fact sheet.</t>
  </si>
  <si>
    <t>2025.01.15</t>
    <phoneticPr fontId="3" type="noConversion"/>
  </si>
  <si>
    <t>East China Normal University</t>
  </si>
  <si>
    <t>http://lxs.ecnu.edu.cn/cn/admission/exchange-programs/programs-introduction</t>
  </si>
  <si>
    <t>For Chinese language programs, there’s no language requirements.  For other programs, it’s required to provide HSK certificate or English proficiency certificate of different levels: http://lxs.ecnu.edu.cn/en/admission/visiting-programs/non-degree-academic-study  Generally, HSK level should meet HSK 4~6, English level should meet: TOEFL (85), IELTS (6.0) or Cambridge English (B2) level. The requirement of language proficiency level for visiting program is as the same as that of degree programs.</t>
  </si>
  <si>
    <t>College of Economic and Management</t>
  </si>
  <si>
    <t>Harbin Institute of Technology</t>
  </si>
  <si>
    <t>http://studyathit.hit.edu.cn/ExchangeProgram/list.htm</t>
  </si>
  <si>
    <t>https://www.hit.edu.cn/11589/list.htm</t>
  </si>
  <si>
    <t>2024.08.26</t>
    <phoneticPr fontId="3" type="noConversion"/>
  </si>
  <si>
    <t>National Day</t>
  </si>
  <si>
    <t>Jilin University</t>
  </si>
  <si>
    <t>cie.jlu.edu.cn</t>
  </si>
  <si>
    <t>Medical science</t>
  </si>
  <si>
    <t>cie.jlu.edu.cn</t>
    <phoneticPr fontId="3" type="noConversion"/>
  </si>
  <si>
    <t>2024년 9월 중순</t>
    <phoneticPr fontId="3" type="noConversion"/>
  </si>
  <si>
    <t>2025년 1월 말</t>
    <phoneticPr fontId="3" type="noConversion"/>
  </si>
  <si>
    <t>YES,Zhongqiu (Mid-Autumn Festival),National Day</t>
  </si>
  <si>
    <t>Shandong University at Weihai</t>
  </si>
  <si>
    <t>https://ipo.wh.sdu.edu.cn/kristudy/lxxm1/jhsxm.htm</t>
  </si>
  <si>
    <t>70/100, 2.3/4.0</t>
    <phoneticPr fontId="3" type="noConversion"/>
  </si>
  <si>
    <t>HSK 4</t>
  </si>
  <si>
    <t>https://ipo.wh.sdu.edu.cn/kristudy/info/1021/1761.htm</t>
  </si>
  <si>
    <t>https://ipo.wh.sdu.edu.cn/kristudy/info/1021/1752.htm</t>
  </si>
  <si>
    <t>https://www.wh.sdu.edu.cn/jxyb.htm</t>
  </si>
  <si>
    <t>2024.05.15</t>
  </si>
  <si>
    <t>2024.05.30</t>
  </si>
  <si>
    <t>South China University of Technology</t>
  </si>
  <si>
    <t>http://sie.scut.edu.cn/main.htm</t>
  </si>
  <si>
    <t>학부 수업: 68 대학원 수업: 80</t>
    <phoneticPr fontId="3" type="noConversion"/>
  </si>
  <si>
    <t>학부 수업: 5.5 대학원 수업: 6.0</t>
    <phoneticPr fontId="3" type="noConversion"/>
  </si>
  <si>
    <t>(1) HSK band 4 with 180 scores or above for Science, Engineering studies and Teaching Chinese to Speakers of Other Language; (2)HSK band 5 with 180 scores or above for Liberal Arts, Economics &amp; Management Studies, Foreign Languages, Arts, Design and Sport Training.</t>
  </si>
  <si>
    <t>6 credit(3 courses)</t>
  </si>
  <si>
    <t>https://sie.scut.edu.cn/29044/list.htm</t>
  </si>
  <si>
    <t>The Chinese University of Hong Kong, Shenzhen</t>
  </si>
  <si>
    <t>중국</t>
  </si>
  <si>
    <t>https://oal.cuhk.edu.cn/en/incoming_students</t>
  </si>
  <si>
    <t xml:space="preserve"> The students are allowed to choose courses across all schools (except Clinical Medicine and all majors in the School of Music) if they meet the pre-requisites and the space allows. Undergraduate courses are not offered to postgraduates and vice versa.</t>
    <phoneticPr fontId="3" type="noConversion"/>
  </si>
  <si>
    <t>https://oal.cuhk.edu.cn/en/incoming_students_academics</t>
  </si>
  <si>
    <t xml:space="preserve">Yes, there will be a short vacation for Chinese Spring Festival but the exact dates are not available yet. </t>
  </si>
  <si>
    <r>
      <t xml:space="preserve">  &lt;</t>
    </r>
    <r>
      <rPr>
        <b/>
        <sz val="14"/>
        <color theme="4" tint="0.39997558519241921"/>
        <rFont val="맑은 고딕"/>
        <family val="3"/>
        <charset val="129"/>
      </rPr>
      <t>필독</t>
    </r>
    <r>
      <rPr>
        <b/>
        <sz val="14"/>
        <color theme="4" tint="0.39997558519241921"/>
        <rFont val="Arial"/>
        <family val="2"/>
      </rPr>
      <t xml:space="preserve">! </t>
    </r>
    <r>
      <rPr>
        <b/>
        <sz val="14"/>
        <color theme="4" tint="0.39997558519241921"/>
        <rFont val="맑은 고딕"/>
        <family val="3"/>
        <charset val="129"/>
      </rPr>
      <t>지원</t>
    </r>
    <r>
      <rPr>
        <b/>
        <sz val="14"/>
        <color theme="4" tint="0.39997558519241921"/>
        <rFont val="Arial"/>
        <family val="2"/>
      </rPr>
      <t xml:space="preserve"> </t>
    </r>
    <r>
      <rPr>
        <b/>
        <sz val="14"/>
        <color theme="4" tint="0.39997558519241921"/>
        <rFont val="맑은 고딕"/>
        <family val="3"/>
        <charset val="129"/>
      </rPr>
      <t>전</t>
    </r>
    <r>
      <rPr>
        <b/>
        <sz val="14"/>
        <color theme="4" tint="0.39997558519241921"/>
        <rFont val="Arial"/>
        <family val="2"/>
      </rPr>
      <t xml:space="preserve"> </t>
    </r>
    <r>
      <rPr>
        <b/>
        <sz val="14"/>
        <color theme="4" tint="0.39997558519241921"/>
        <rFont val="맑은 고딕"/>
        <family val="3"/>
        <charset val="129"/>
      </rPr>
      <t>유의사항</t>
    </r>
    <r>
      <rPr>
        <b/>
        <sz val="14"/>
        <color theme="4" tint="0.39997558519241921"/>
        <rFont val="Arial"/>
        <family val="2"/>
      </rPr>
      <t>&gt;</t>
    </r>
    <phoneticPr fontId="3" type="noConversion"/>
  </si>
  <si>
    <r>
      <t xml:space="preserve">  1. 현지 코로나19 상황 및 파견대학 결정에 따라 2024학년도 2학기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반드시 정확한 명칭으로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color rgb="FFFF000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지원자격(GPA, 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 xml:space="preserve">하시기 바랍니다.
  10. 매학기 학교별 경쟁률이 상이하므로 정확한 커트라인과 경쟁률은 공지가 어려우니 양해바랍니다.
  11. </t>
    </r>
    <r>
      <rPr>
        <b/>
        <u/>
        <sz val="10"/>
        <color rgb="FFFF0000"/>
        <rFont val="맑은 고딕"/>
        <family val="3"/>
        <charset val="129"/>
        <scheme val="minor"/>
      </rPr>
      <t>1학기/1년 파견 가능 대학의 경우, 배정 TO는 한 학기 파견 인원 기준입니다.</t>
    </r>
    <phoneticPr fontId="3" type="noConversion"/>
  </si>
  <si>
    <t>평균평점(GPA) 변환기</t>
    <phoneticPr fontId="3"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</si>
  <si>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3"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</si>
  <si>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3" type="noConversion"/>
  </si>
  <si>
    <t>◈평균평점(GPA) 변환기◈</t>
    <phoneticPr fontId="3" type="noConversion"/>
  </si>
  <si>
    <t>4.5만점 기준 본인 성적 입력 ▶▶▶</t>
    <phoneticPr fontId="3" type="noConversion"/>
  </si>
  <si>
    <t>4.3만점 기준 성적</t>
    <phoneticPr fontId="3" type="noConversion"/>
  </si>
  <si>
    <t>4.0만점 기준 성적</t>
    <phoneticPr fontId="3" type="noConversion"/>
  </si>
  <si>
    <t>100점만점 기준 성적</t>
    <phoneticPr fontId="3" type="noConversion"/>
  </si>
  <si>
    <t>Universitat de Barcelona</t>
    <phoneticPr fontId="3" type="noConversion"/>
  </si>
  <si>
    <t xml:space="preserve"> Waseda University</t>
    <phoneticPr fontId="3" type="noConversion"/>
  </si>
  <si>
    <t>일본</t>
    <phoneticPr fontId="3" type="noConversion"/>
  </si>
  <si>
    <t>아시아</t>
    <phoneticPr fontId="3" type="noConversion"/>
  </si>
  <si>
    <t>Semester</t>
    <phoneticPr fontId="3" type="noConversion"/>
  </si>
  <si>
    <t>https://www.waseda.jp/inst/cie/en/exchange</t>
    <phoneticPr fontId="3" type="noConversion"/>
  </si>
  <si>
    <t>3.0/4.0</t>
    <phoneticPr fontId="3" type="noConversion"/>
  </si>
  <si>
    <t>Please refer to “List of Documents, 11. Language Proficiency Score” and “Requirements and Course Lists” on the following webpage. 
https://www.waseda.jp/inst/cie/en/exchange/application</t>
    <phoneticPr fontId="3" type="noConversion"/>
  </si>
  <si>
    <t>-</t>
    <phoneticPr fontId="3" type="noConversion"/>
  </si>
  <si>
    <t>https://waseda.app.box.com/s/rqmt473zauo0ncydj7dtmest9pecx47b</t>
    <phoneticPr fontId="3" type="noConversion"/>
  </si>
  <si>
    <t>Depends on schools. Please refer to "Requirements and Course Lists" for further information.  https://www.waseda.jp/inst/cie/en/exchange/application　</t>
    <phoneticPr fontId="3" type="noConversion"/>
  </si>
  <si>
    <t xml:space="preserve">Unfortunately the exact dates have not yet been determined so we are unable to inform you. Please refer to the following link for your informaiton. https://www.waseda.jp/top/en/about/work/organizations/academic-affairs-division/academic-calendar" </t>
    <phoneticPr fontId="3" type="noConversion"/>
  </si>
  <si>
    <t>Shinshu University</t>
    <phoneticPr fontId="3" type="noConversion"/>
  </si>
  <si>
    <t>https://www.shinshu-u.ac.jp/institution/gec/en/prospective_students/gec_exchange_student_program/</t>
    <phoneticPr fontId="3" type="noConversion"/>
  </si>
  <si>
    <t>not required</t>
  </si>
  <si>
    <t>https://www.shinshu-u.ac.jp/institution/gec/en/news/exchange-student-program/participants-wantede-2.php</t>
    <phoneticPr fontId="3" type="noConversion"/>
  </si>
  <si>
    <t>Undergraduate and graduate school classes that are not permitted by the instructor in charge (medical school classes, seminars, experiments, etc. are difficult)</t>
    <phoneticPr fontId="3" type="noConversion"/>
  </si>
  <si>
    <t>7 classes per week</t>
    <phoneticPr fontId="3" type="noConversion"/>
  </si>
  <si>
    <t>There is no upper limit</t>
    <phoneticPr fontId="3" type="noConversion"/>
  </si>
  <si>
    <t>https://www.shinshu-u.ac.jp/english/</t>
    <phoneticPr fontId="3" type="noConversion"/>
  </si>
  <si>
    <t>4days golden week</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</si>
</sst>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yyyy\ h:mm:ss"/>
    <numFmt numFmtId="177" formatCode="yyyy\-mm\-dd"/>
  </numFmts>
  <fonts count="26">
    <font>
      <sz val="11"/>
      <color theme="1"/>
      <name val="맑은 고딕"/>
      <family val="2"/>
      <charset val="129"/>
      <scheme val="minor"/>
    </font>
    <font>
      <sz val="11"/>
      <color theme="1"/>
      <name val="맑은 고딕"/>
      <family val="2"/>
      <charset val="129"/>
      <scheme val="minor"/>
    </font>
    <font>
      <sz val="9"/>
      <name val="맑은 고딕"/>
      <family val="3"/>
      <charset val="129"/>
      <scheme val="minor"/>
    </font>
    <font>
      <sz val="8"/>
      <name val="맑은 고딕"/>
      <family val="2"/>
      <charset val="129"/>
      <scheme val="minor"/>
    </font>
    <font>
      <sz val="9"/>
      <color theme="1"/>
      <name val="맑은 고딕"/>
      <family val="3"/>
      <charset val="129"/>
      <scheme val="minor"/>
    </font>
    <font>
      <sz val="9"/>
      <name val="맑은 고딕"/>
      <family val="2"/>
      <charset val="129"/>
      <scheme val="minor"/>
    </font>
    <font>
      <u/>
      <sz val="11"/>
      <color theme="10"/>
      <name val="맑은 고딕"/>
      <family val="2"/>
      <charset val="129"/>
      <scheme val="minor"/>
    </font>
    <font>
      <u/>
      <sz val="9"/>
      <name val="맑은 고딕"/>
      <family val="3"/>
      <charset val="129"/>
      <scheme val="minor"/>
    </font>
    <font>
      <sz val="8"/>
      <name val="맑은 고딕"/>
      <family val="3"/>
      <charset val="129"/>
      <scheme val="minor"/>
    </font>
    <font>
      <sz val="9"/>
      <color theme="1"/>
      <name val="맑은 고딕"/>
      <family val="2"/>
      <charset val="129"/>
      <scheme val="minor"/>
    </font>
    <font>
      <sz val="9"/>
      <name val="Malgun Gothic"/>
      <family val="3"/>
      <charset val="129"/>
    </font>
    <font>
      <sz val="9"/>
      <name val="맑은 고딕"/>
      <family val="3"/>
      <charset val="128"/>
      <scheme val="minor"/>
    </font>
    <font>
      <sz val="9"/>
      <name val="맑은 고딕"/>
      <family val="2"/>
      <scheme val="minor"/>
    </font>
    <font>
      <b/>
      <sz val="14"/>
      <color theme="4" tint="0.39997558519241921"/>
      <name val="Arial"/>
      <family val="2"/>
    </font>
    <font>
      <b/>
      <sz val="14"/>
      <color theme="4" tint="0.39997558519241921"/>
      <name val="맑은 고딕"/>
      <family val="3"/>
      <charset val="129"/>
    </font>
    <font>
      <sz val="14"/>
      <color theme="4" tint="0.39997558519241921"/>
      <name val="Arial"/>
      <family val="2"/>
    </font>
    <font>
      <sz val="10"/>
      <name val="맑은 고딕"/>
      <family val="3"/>
      <charset val="129"/>
      <scheme val="minor"/>
    </font>
    <font>
      <b/>
      <u/>
      <sz val="10"/>
      <name val="맑은 고딕"/>
      <family val="3"/>
      <charset val="129"/>
      <scheme val="minor"/>
    </font>
    <font>
      <b/>
      <u/>
      <sz val="10"/>
      <color rgb="FFFF0000"/>
      <name val="맑은 고딕"/>
      <family val="3"/>
      <charset val="129"/>
      <scheme val="minor"/>
    </font>
    <font>
      <b/>
      <u/>
      <sz val="14"/>
      <color theme="4" tint="0.39997558519241921"/>
      <name val="맑은 고딕"/>
      <family val="3"/>
      <charset val="129"/>
      <scheme val="minor"/>
    </font>
    <font>
      <sz val="10"/>
      <color theme="1"/>
      <name val="맑은 고딕"/>
      <family val="3"/>
      <charset val="129"/>
      <scheme val="minor"/>
    </font>
    <font>
      <b/>
      <sz val="10"/>
      <color theme="1"/>
      <name val="맑은 고딕"/>
      <family val="3"/>
      <charset val="129"/>
      <scheme val="minor"/>
    </font>
    <font>
      <b/>
      <sz val="11"/>
      <color theme="1"/>
      <name val="맑은 고딕"/>
      <family val="3"/>
      <charset val="129"/>
      <scheme val="minor"/>
    </font>
    <font>
      <b/>
      <sz val="9"/>
      <color theme="1"/>
      <name val="맑은 고딕"/>
      <family val="3"/>
      <charset val="129"/>
      <scheme val="minor"/>
    </font>
    <font>
      <sz val="8"/>
      <color theme="1"/>
      <name val="맑은 고딕"/>
      <family val="3"/>
      <charset val="129"/>
    </font>
    <font>
      <sz val="9"/>
      <color rgb="FF202124"/>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 fillId="0" borderId="0">
      <alignment vertical="center"/>
    </xf>
  </cellStyleXfs>
  <cellXfs count="74">
    <xf numFmtId="0" fontId="0" fillId="0" borderId="0" xfId="0">
      <alignment vertical="center"/>
    </xf>
    <xf numFmtId="49" fontId="2" fillId="2"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shrinkToFit="1"/>
    </xf>
    <xf numFmtId="49" fontId="2"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49" fontId="5" fillId="0" borderId="0" xfId="0" applyNumberFormat="1" applyFont="1" applyFill="1" applyAlignment="1">
      <alignment horizontal="center" vertical="center" wrapText="1"/>
    </xf>
    <xf numFmtId="176" fontId="2"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49" fontId="2" fillId="0" borderId="1" xfId="1" applyNumberFormat="1" applyFont="1" applyFill="1" applyBorder="1" applyAlignment="1">
      <alignment horizontal="center" vertical="center" wrapText="1" shrinkToFit="1"/>
    </xf>
    <xf numFmtId="0" fontId="2" fillId="0" borderId="1" xfId="1" applyFont="1" applyFill="1" applyBorder="1" applyAlignment="1">
      <alignment horizontal="center" vertical="center" wrapText="1" shrinkToFit="1"/>
    </xf>
    <xf numFmtId="0" fontId="9" fillId="0" borderId="1" xfId="0" applyFont="1" applyBorder="1" applyAlignment="1">
      <alignment horizontal="center" vertical="center" wrapText="1"/>
    </xf>
    <xf numFmtId="0" fontId="2" fillId="0" borderId="1" xfId="0" quotePrefix="1" applyFont="1" applyFill="1" applyBorder="1" applyAlignment="1">
      <alignment horizontal="center" vertical="center" wrapText="1" shrinkToFit="1"/>
    </xf>
    <xf numFmtId="49"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lignment vertical="center"/>
    </xf>
    <xf numFmtId="0" fontId="2" fillId="0" borderId="0" xfId="0" applyFont="1" applyFill="1" applyBorder="1" applyAlignment="1">
      <alignment horizontal="center" vertical="center"/>
    </xf>
    <xf numFmtId="15" fontId="2" fillId="0" borderId="1" xfId="0" applyNumberFormat="1" applyFont="1" applyFill="1" applyBorder="1" applyAlignment="1">
      <alignment horizontal="center" vertical="center" wrapText="1" shrinkToFit="1"/>
    </xf>
    <xf numFmtId="0" fontId="4" fillId="0" borderId="0" xfId="0" applyFont="1" applyFill="1">
      <alignment vertical="center"/>
    </xf>
    <xf numFmtId="0" fontId="4" fillId="0" borderId="0" xfId="0" applyFont="1" applyFill="1" applyAlignment="1">
      <alignment vertical="center" wrapText="1"/>
    </xf>
    <xf numFmtId="0" fontId="7" fillId="0" borderId="1" xfId="0" applyFont="1" applyFill="1" applyBorder="1" applyAlignment="1">
      <alignment horizontal="center" vertical="center" wrapText="1" shrinkToFit="1"/>
    </xf>
    <xf numFmtId="0" fontId="0" fillId="0" borderId="0" xfId="0" applyAlignment="1">
      <alignment horizontal="center" vertical="center"/>
    </xf>
    <xf numFmtId="49" fontId="9" fillId="0" borderId="0" xfId="0" applyNumberFormat="1" applyFont="1" applyAlignment="1">
      <alignment horizontal="center" vertical="center" wrapText="1"/>
    </xf>
    <xf numFmtId="49" fontId="16" fillId="0" borderId="0" xfId="0" applyNumberFormat="1" applyFont="1" applyAlignment="1">
      <alignment vertical="center" wrapText="1"/>
    </xf>
    <xf numFmtId="0" fontId="1" fillId="5" borderId="2" xfId="2" applyFill="1" applyBorder="1">
      <alignment vertical="center"/>
    </xf>
    <xf numFmtId="0" fontId="1" fillId="5" borderId="6" xfId="2" applyFill="1" applyBorder="1">
      <alignment vertical="center"/>
    </xf>
    <xf numFmtId="0" fontId="1" fillId="5" borderId="3" xfId="2" applyFill="1" applyBorder="1">
      <alignment vertical="center"/>
    </xf>
    <xf numFmtId="0" fontId="1" fillId="6" borderId="0" xfId="2" applyFill="1">
      <alignment vertical="center"/>
    </xf>
    <xf numFmtId="0" fontId="1" fillId="5" borderId="4" xfId="2" applyFill="1" applyBorder="1">
      <alignment vertical="center"/>
    </xf>
    <xf numFmtId="0" fontId="22" fillId="5" borderId="0" xfId="2" applyFont="1" applyFill="1" applyAlignment="1">
      <alignment horizontal="right" vertical="center"/>
    </xf>
    <xf numFmtId="0" fontId="1" fillId="5" borderId="0" xfId="2" applyFill="1">
      <alignment vertical="center"/>
    </xf>
    <xf numFmtId="0" fontId="1" fillId="5" borderId="5" xfId="2" applyFill="1" applyBorder="1">
      <alignment vertical="center"/>
    </xf>
    <xf numFmtId="0" fontId="22" fillId="5" borderId="0" xfId="2" applyFont="1" applyFill="1">
      <alignment vertical="center"/>
    </xf>
    <xf numFmtId="0" fontId="23" fillId="7" borderId="7" xfId="2" applyFont="1" applyFill="1" applyBorder="1" applyAlignment="1">
      <alignment horizontal="right" vertical="center"/>
    </xf>
    <xf numFmtId="2" fontId="4" fillId="3" borderId="8" xfId="2" applyNumberFormat="1" applyFont="1" applyFill="1" applyBorder="1">
      <alignment vertical="center"/>
    </xf>
    <xf numFmtId="0" fontId="24" fillId="5" borderId="5" xfId="2" applyFont="1" applyFill="1" applyBorder="1">
      <alignment vertical="center"/>
    </xf>
    <xf numFmtId="0" fontId="23" fillId="0" borderId="1" xfId="2" applyFont="1" applyBorder="1" applyAlignment="1">
      <alignment horizontal="right" vertical="center"/>
    </xf>
    <xf numFmtId="2" fontId="4" fillId="0" borderId="9" xfId="2" applyNumberFormat="1" applyFont="1" applyBorder="1">
      <alignment vertical="center"/>
    </xf>
    <xf numFmtId="0" fontId="4" fillId="5" borderId="5" xfId="2" applyFont="1" applyFill="1" applyBorder="1">
      <alignment vertical="center"/>
    </xf>
    <xf numFmtId="2" fontId="4" fillId="0" borderId="1" xfId="2" applyNumberFormat="1" applyFont="1" applyBorder="1">
      <alignment vertical="center"/>
    </xf>
    <xf numFmtId="0" fontId="1" fillId="5" borderId="10" xfId="2" applyFill="1" applyBorder="1">
      <alignment vertical="center"/>
    </xf>
    <xf numFmtId="0" fontId="1" fillId="5" borderId="11" xfId="2" applyFill="1" applyBorder="1">
      <alignment vertical="center"/>
    </xf>
    <xf numFmtId="0" fontId="1" fillId="5" borderId="12" xfId="2" applyFill="1" applyBorder="1">
      <alignment vertical="center"/>
    </xf>
    <xf numFmtId="49" fontId="2" fillId="2"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6" fillId="0" borderId="1" xfId="0" applyNumberFormat="1" applyFont="1" applyBorder="1" applyAlignment="1">
      <alignment horizontal="left" vertical="center" wrapText="1"/>
    </xf>
    <xf numFmtId="0" fontId="19" fillId="4" borderId="2" xfId="1" applyFont="1" applyFill="1" applyBorder="1" applyAlignment="1">
      <alignment horizontal="center" vertical="center"/>
    </xf>
    <xf numFmtId="0" fontId="19" fillId="4" borderId="3" xfId="1" applyFont="1" applyFill="1" applyBorder="1" applyAlignment="1">
      <alignment horizontal="center" vertical="center"/>
    </xf>
    <xf numFmtId="0" fontId="19" fillId="4" borderId="4" xfId="1" applyFont="1" applyFill="1" applyBorder="1" applyAlignment="1">
      <alignment horizontal="center" vertical="center"/>
    </xf>
    <xf numFmtId="0" fontId="19" fillId="4" borderId="5" xfId="1" applyFont="1" applyFill="1" applyBorder="1" applyAlignment="1">
      <alignment horizontal="center" vertical="center"/>
    </xf>
    <xf numFmtId="49" fontId="20" fillId="0" borderId="0" xfId="0" applyNumberFormat="1" applyFont="1" applyAlignment="1">
      <alignment horizontal="left" vertical="center" wrapText="1"/>
    </xf>
    <xf numFmtId="49" fontId="20" fillId="0" borderId="0" xfId="0" applyNumberFormat="1" applyFont="1" applyBorder="1" applyAlignment="1">
      <alignment horizontal="left" vertical="center" wrapText="1"/>
    </xf>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3">
    <cellStyle name="표준" xfId="0" builtinId="0"/>
    <cellStyle name="표준 2" xfId="2"/>
    <cellStyle name="하이퍼링크" xfId="1" builtinId="8"/>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2</xdr:row>
      <xdr:rowOff>1762124</xdr:rowOff>
    </xdr:to>
    <xdr:sp macro="" textlink="">
      <xdr:nvSpPr>
        <xdr:cNvPr id="2" name="직사각형 1">
          <a:extLst>
            <a:ext uri="{FF2B5EF4-FFF2-40B4-BE49-F238E27FC236}">
              <a16:creationId xmlns:a16="http://schemas.microsoft.com/office/drawing/2014/main" id="{2DBE02A4-C63F-4122-B92D-4A053E0A8E01}"/>
            </a:ext>
          </a:extLst>
        </xdr:cNvPr>
        <xdr:cNvSpPr/>
      </xdr:nvSpPr>
      <xdr:spPr>
        <a:xfrm>
          <a:off x="19050" y="38099"/>
          <a:ext cx="1952625" cy="2333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19050</xdr:colOff>
      <xdr:row>0</xdr:row>
      <xdr:rowOff>0</xdr:rowOff>
    </xdr:from>
    <xdr:to>
      <xdr:col>1</xdr:col>
      <xdr:colOff>1666875</xdr:colOff>
      <xdr:row>2</xdr:row>
      <xdr:rowOff>1866900</xdr:rowOff>
    </xdr:to>
    <xdr:pic>
      <xdr:nvPicPr>
        <xdr:cNvPr id="3" name="그림 2">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2333625" cy="2476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3</xdr:row>
      <xdr:rowOff>0</xdr:rowOff>
    </xdr:to>
    <xdr:sp macro="" textlink="">
      <xdr:nvSpPr>
        <xdr:cNvPr id="2" name="직사각형 1">
          <a:extLst>
            <a:ext uri="{FF2B5EF4-FFF2-40B4-BE49-F238E27FC236}">
              <a16:creationId xmlns:a16="http://schemas.microsoft.com/office/drawing/2014/main" id="{2DBE02A4-C63F-4122-B92D-4A053E0A8E01}"/>
            </a:ext>
          </a:extLst>
        </xdr:cNvPr>
        <xdr:cNvSpPr/>
      </xdr:nvSpPr>
      <xdr:spPr>
        <a:xfrm>
          <a:off x="19050" y="38099"/>
          <a:ext cx="1952625" cy="2476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19050</xdr:colOff>
      <xdr:row>0</xdr:row>
      <xdr:rowOff>1</xdr:rowOff>
    </xdr:from>
    <xdr:to>
      <xdr:col>1</xdr:col>
      <xdr:colOff>1685925</xdr:colOff>
      <xdr:row>3</xdr:row>
      <xdr:rowOff>276225</xdr:rowOff>
    </xdr:to>
    <xdr:pic>
      <xdr:nvPicPr>
        <xdr:cNvPr id="3" name="그림 2">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
          <a:ext cx="2352675" cy="2790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3"/>
  <sheetViews>
    <sheetView zoomScaleNormal="100" workbookViewId="0">
      <pane xSplit="5" ySplit="8" topLeftCell="F9" activePane="bottomRight" state="frozen"/>
      <selection pane="topRight" activeCell="F1" sqref="F1"/>
      <selection pane="bottomLeft" activeCell="A3" sqref="A3"/>
      <selection pane="bottomRight" activeCell="A7" sqref="A7:A8"/>
    </sheetView>
  </sheetViews>
  <sheetFormatPr defaultRowHeight="24" customHeight="1"/>
  <cols>
    <col min="1" max="1" width="9" style="37"/>
    <col min="2" max="2" width="25.625" style="34" customWidth="1"/>
    <col min="3" max="5" width="9" style="37"/>
    <col min="6" max="6" width="9.125" style="37" bestFit="1" customWidth="1"/>
    <col min="7" max="12" width="9" style="37" customWidth="1"/>
    <col min="13" max="16" width="9.125" style="37" customWidth="1"/>
    <col min="17" max="20" width="9" style="37" customWidth="1"/>
    <col min="21" max="21" width="5.375" style="37" customWidth="1"/>
    <col min="22" max="23" width="9.125" style="37" customWidth="1"/>
    <col min="24" max="27" width="9" style="37" customWidth="1"/>
    <col min="28" max="29" width="9.75" style="37" customWidth="1"/>
    <col min="30" max="30" width="9" style="37" customWidth="1"/>
    <col min="31" max="32" width="9.75" style="37" customWidth="1"/>
    <col min="33" max="16384" width="9" style="37"/>
  </cols>
  <sheetData>
    <row r="1" spans="1:32" s="41" customFormat="1" ht="24" customHeight="1">
      <c r="A1"/>
      <c r="B1"/>
      <c r="C1"/>
      <c r="D1"/>
      <c r="E1"/>
      <c r="F1" s="40"/>
      <c r="G1" s="40"/>
      <c r="H1" s="40"/>
      <c r="I1"/>
      <c r="J1"/>
      <c r="K1"/>
    </row>
    <row r="2" spans="1:32" s="41" customFormat="1" ht="24" customHeight="1">
      <c r="A2"/>
      <c r="B2"/>
      <c r="C2"/>
      <c r="D2" s="63" t="s">
        <v>1454</v>
      </c>
      <c r="E2" s="63"/>
      <c r="F2" s="63"/>
      <c r="G2" s="63"/>
      <c r="H2" s="63"/>
      <c r="I2" s="64"/>
      <c r="J2" s="63"/>
      <c r="K2" s="63"/>
      <c r="L2" s="63"/>
      <c r="M2" s="63"/>
      <c r="N2" s="63"/>
      <c r="O2" s="63"/>
      <c r="P2" s="63"/>
      <c r="Q2" s="63"/>
      <c r="R2" s="63"/>
      <c r="S2" s="63"/>
      <c r="T2" s="63"/>
      <c r="U2" s="63"/>
    </row>
    <row r="3" spans="1:32" s="41" customFormat="1" ht="150" customHeight="1">
      <c r="A3"/>
      <c r="B3"/>
      <c r="C3"/>
      <c r="D3" s="65" t="s">
        <v>1455</v>
      </c>
      <c r="E3" s="65"/>
      <c r="F3" s="65"/>
      <c r="G3" s="65"/>
      <c r="H3" s="65"/>
      <c r="I3" s="65"/>
      <c r="J3" s="65"/>
      <c r="K3" s="65"/>
      <c r="L3" s="65"/>
      <c r="M3" s="65"/>
      <c r="N3" s="65"/>
      <c r="O3" s="65"/>
      <c r="P3" s="65"/>
      <c r="Q3" s="65"/>
      <c r="R3" s="65"/>
      <c r="S3" s="65"/>
      <c r="T3" s="65"/>
      <c r="U3" s="65"/>
    </row>
    <row r="4" spans="1:32" s="41" customFormat="1" ht="24" customHeight="1" thickBot="1">
      <c r="A4"/>
      <c r="B4"/>
      <c r="C4"/>
      <c r="D4"/>
      <c r="E4" s="42"/>
      <c r="F4" s="42"/>
      <c r="G4" s="42"/>
      <c r="H4" s="40"/>
      <c r="I4"/>
      <c r="J4"/>
      <c r="K4"/>
    </row>
    <row r="5" spans="1:32" s="41" customFormat="1" ht="24" customHeight="1">
      <c r="A5" s="66" t="s">
        <v>1456</v>
      </c>
      <c r="B5" s="67"/>
      <c r="C5"/>
      <c r="D5" s="70" t="s">
        <v>1457</v>
      </c>
      <c r="E5" s="70"/>
      <c r="F5" s="70"/>
      <c r="G5" s="70"/>
      <c r="H5" s="70"/>
      <c r="I5" s="70"/>
      <c r="J5" s="70"/>
      <c r="K5" s="70"/>
      <c r="L5" s="70"/>
      <c r="M5" s="70"/>
      <c r="N5" s="70"/>
      <c r="O5" s="70"/>
      <c r="P5" s="70"/>
      <c r="Q5" s="70"/>
      <c r="R5" s="70"/>
      <c r="S5" s="70"/>
      <c r="T5" s="70"/>
      <c r="U5" s="70"/>
    </row>
    <row r="6" spans="1:32" s="41" customFormat="1" ht="24" customHeight="1">
      <c r="A6" s="68"/>
      <c r="B6" s="69"/>
      <c r="C6"/>
      <c r="D6" s="71" t="s">
        <v>1458</v>
      </c>
      <c r="E6" s="71"/>
      <c r="F6" s="71"/>
      <c r="G6" s="71"/>
      <c r="H6" s="71"/>
      <c r="I6" s="71"/>
      <c r="J6" s="71"/>
      <c r="K6" s="71"/>
      <c r="L6" s="71"/>
      <c r="M6" s="71"/>
      <c r="N6" s="71"/>
      <c r="O6" s="71"/>
      <c r="P6" s="71"/>
      <c r="Q6" s="71"/>
      <c r="R6" s="71"/>
      <c r="S6" s="71"/>
      <c r="T6" s="71"/>
      <c r="U6" s="71"/>
    </row>
    <row r="7" spans="1:32" s="2" customFormat="1" ht="24" customHeight="1">
      <c r="A7" s="62" t="s">
        <v>0</v>
      </c>
      <c r="B7" s="62" t="s">
        <v>1</v>
      </c>
      <c r="C7" s="62" t="s">
        <v>2</v>
      </c>
      <c r="D7" s="62" t="s">
        <v>3</v>
      </c>
      <c r="E7" s="62" t="s">
        <v>4</v>
      </c>
      <c r="F7" s="1" t="s">
        <v>5</v>
      </c>
      <c r="G7" s="62" t="s">
        <v>6</v>
      </c>
      <c r="H7" s="62" t="s">
        <v>7</v>
      </c>
      <c r="I7" s="62" t="s">
        <v>8</v>
      </c>
      <c r="J7" s="62" t="s">
        <v>9</v>
      </c>
      <c r="K7" s="62"/>
      <c r="L7" s="62"/>
      <c r="M7" s="62"/>
      <c r="N7" s="62"/>
      <c r="O7" s="62"/>
      <c r="P7" s="62"/>
      <c r="Q7" s="62"/>
      <c r="R7" s="62"/>
      <c r="S7" s="62"/>
      <c r="T7" s="62" t="s">
        <v>10</v>
      </c>
      <c r="U7" s="62"/>
      <c r="V7" s="62"/>
      <c r="W7" s="62"/>
      <c r="X7" s="62"/>
      <c r="Y7" s="62"/>
      <c r="Z7" s="62" t="s">
        <v>11</v>
      </c>
      <c r="AA7" s="62"/>
      <c r="AB7" s="62" t="s">
        <v>12</v>
      </c>
      <c r="AC7" s="62"/>
      <c r="AD7" s="62"/>
      <c r="AE7" s="62"/>
      <c r="AF7" s="62"/>
    </row>
    <row r="8" spans="1:32" s="2" customFormat="1" ht="24" customHeight="1">
      <c r="A8" s="62"/>
      <c r="B8" s="62"/>
      <c r="C8" s="62"/>
      <c r="D8" s="62"/>
      <c r="E8" s="62"/>
      <c r="F8" s="3" t="s">
        <v>13</v>
      </c>
      <c r="G8" s="62"/>
      <c r="H8" s="62"/>
      <c r="I8" s="62"/>
      <c r="J8" s="3" t="s">
        <v>14</v>
      </c>
      <c r="K8" s="3" t="s">
        <v>15</v>
      </c>
      <c r="L8" s="3" t="s">
        <v>16</v>
      </c>
      <c r="M8" s="3" t="s">
        <v>17</v>
      </c>
      <c r="N8" s="3" t="s">
        <v>18</v>
      </c>
      <c r="O8" s="3" t="s">
        <v>19</v>
      </c>
      <c r="P8" s="3" t="s">
        <v>20</v>
      </c>
      <c r="Q8" s="3" t="s">
        <v>21</v>
      </c>
      <c r="R8" s="3" t="s">
        <v>22</v>
      </c>
      <c r="S8" s="3" t="s">
        <v>23</v>
      </c>
      <c r="T8" s="3" t="s">
        <v>24</v>
      </c>
      <c r="U8" s="3" t="s">
        <v>25</v>
      </c>
      <c r="V8" s="3" t="s">
        <v>26</v>
      </c>
      <c r="W8" s="3" t="s">
        <v>27</v>
      </c>
      <c r="X8" s="3" t="s">
        <v>28</v>
      </c>
      <c r="Y8" s="3" t="s">
        <v>29</v>
      </c>
      <c r="Z8" s="3" t="s">
        <v>30</v>
      </c>
      <c r="AA8" s="3" t="s">
        <v>31</v>
      </c>
      <c r="AB8" s="3" t="s">
        <v>32</v>
      </c>
      <c r="AC8" s="3" t="s">
        <v>33</v>
      </c>
      <c r="AD8" s="3" t="s">
        <v>34</v>
      </c>
      <c r="AE8" s="3" t="s">
        <v>35</v>
      </c>
      <c r="AF8" s="3" t="s">
        <v>36</v>
      </c>
    </row>
    <row r="9" spans="1:32" s="9" customFormat="1" ht="24" customHeight="1">
      <c r="A9" s="4" t="s">
        <v>37</v>
      </c>
      <c r="B9" s="5" t="s">
        <v>38</v>
      </c>
      <c r="C9" s="5" t="s">
        <v>22</v>
      </c>
      <c r="D9" s="4" t="s">
        <v>22</v>
      </c>
      <c r="E9" s="5" t="s">
        <v>39</v>
      </c>
      <c r="F9" s="5">
        <v>3</v>
      </c>
      <c r="G9" s="6" t="s">
        <v>40</v>
      </c>
      <c r="H9" s="4" t="s">
        <v>41</v>
      </c>
      <c r="I9" s="4"/>
      <c r="J9" s="7" t="s">
        <v>42</v>
      </c>
      <c r="K9" s="5" t="s">
        <v>43</v>
      </c>
      <c r="L9" s="7" t="s">
        <v>42</v>
      </c>
      <c r="M9" s="5" t="s">
        <v>44</v>
      </c>
      <c r="N9" s="5" t="s">
        <v>44</v>
      </c>
      <c r="O9" s="5" t="s">
        <v>44</v>
      </c>
      <c r="P9" s="5" t="s">
        <v>44</v>
      </c>
      <c r="Q9" s="4"/>
      <c r="R9" s="5" t="s">
        <v>44</v>
      </c>
      <c r="S9" s="6" t="s">
        <v>40</v>
      </c>
      <c r="T9" s="5" t="s">
        <v>44</v>
      </c>
      <c r="U9" s="5" t="s">
        <v>45</v>
      </c>
      <c r="V9" s="5" t="s">
        <v>44</v>
      </c>
      <c r="W9" s="5" t="s">
        <v>44</v>
      </c>
      <c r="X9" s="5"/>
      <c r="Y9" s="5" t="s">
        <v>44</v>
      </c>
      <c r="Z9" s="5" t="s">
        <v>45</v>
      </c>
      <c r="AA9" s="5" t="s">
        <v>45</v>
      </c>
      <c r="AB9" s="8">
        <v>45292</v>
      </c>
      <c r="AC9" s="8">
        <v>45473</v>
      </c>
      <c r="AD9" s="5" t="s">
        <v>46</v>
      </c>
      <c r="AE9" s="8">
        <v>45352</v>
      </c>
      <c r="AF9" s="8">
        <v>45352</v>
      </c>
    </row>
    <row r="10" spans="1:32" s="9" customFormat="1" ht="24" customHeight="1">
      <c r="A10" s="4" t="s">
        <v>47</v>
      </c>
      <c r="B10" s="5" t="s">
        <v>48</v>
      </c>
      <c r="C10" s="5" t="s">
        <v>22</v>
      </c>
      <c r="D10" s="4" t="s">
        <v>22</v>
      </c>
      <c r="E10" s="5" t="s">
        <v>39</v>
      </c>
      <c r="F10" s="5">
        <v>5</v>
      </c>
      <c r="G10" s="6" t="s">
        <v>49</v>
      </c>
      <c r="H10" s="4" t="s">
        <v>41</v>
      </c>
      <c r="I10" s="4"/>
      <c r="J10" s="7" t="s">
        <v>42</v>
      </c>
      <c r="K10" s="5" t="s">
        <v>43</v>
      </c>
      <c r="L10" s="7" t="s">
        <v>42</v>
      </c>
      <c r="M10" s="5" t="s">
        <v>50</v>
      </c>
      <c r="N10" s="5" t="s">
        <v>50</v>
      </c>
      <c r="O10" s="5" t="s">
        <v>50</v>
      </c>
      <c r="P10" s="5" t="s">
        <v>50</v>
      </c>
      <c r="Q10" s="4"/>
      <c r="R10" s="5" t="s">
        <v>50</v>
      </c>
      <c r="S10" s="5" t="s">
        <v>51</v>
      </c>
      <c r="T10" s="5" t="s">
        <v>52</v>
      </c>
      <c r="U10" s="5" t="s">
        <v>45</v>
      </c>
      <c r="V10" s="5" t="s">
        <v>52</v>
      </c>
      <c r="W10" s="5" t="s">
        <v>52</v>
      </c>
      <c r="X10" s="5" t="s">
        <v>53</v>
      </c>
      <c r="Y10" s="5" t="s">
        <v>54</v>
      </c>
      <c r="Z10" s="5" t="s">
        <v>45</v>
      </c>
      <c r="AA10" s="5" t="s">
        <v>45</v>
      </c>
      <c r="AB10" s="8">
        <v>45474</v>
      </c>
      <c r="AC10" s="8">
        <v>45716</v>
      </c>
      <c r="AD10" s="5" t="s">
        <v>52</v>
      </c>
      <c r="AE10" s="8">
        <v>45352</v>
      </c>
      <c r="AF10" s="8">
        <v>45352</v>
      </c>
    </row>
    <row r="11" spans="1:32" s="9" customFormat="1" ht="24" customHeight="1">
      <c r="A11" s="4" t="s">
        <v>55</v>
      </c>
      <c r="B11" s="7" t="s">
        <v>56</v>
      </c>
      <c r="C11" s="7" t="s">
        <v>57</v>
      </c>
      <c r="D11" s="7" t="s">
        <v>58</v>
      </c>
      <c r="E11" s="7" t="s">
        <v>39</v>
      </c>
      <c r="F11" s="10">
        <v>1</v>
      </c>
      <c r="G11" s="7" t="s">
        <v>59</v>
      </c>
      <c r="H11" s="7" t="s">
        <v>60</v>
      </c>
      <c r="I11" s="7"/>
      <c r="J11" s="7" t="s">
        <v>61</v>
      </c>
      <c r="K11" s="7" t="s">
        <v>62</v>
      </c>
      <c r="L11" s="7" t="s">
        <v>42</v>
      </c>
      <c r="M11" s="7">
        <v>3</v>
      </c>
      <c r="N11" s="7" t="s">
        <v>63</v>
      </c>
      <c r="O11" s="7" t="s">
        <v>42</v>
      </c>
      <c r="P11" s="7" t="s">
        <v>64</v>
      </c>
      <c r="Q11" s="7"/>
      <c r="R11" s="7"/>
      <c r="S11" s="6" t="s">
        <v>65</v>
      </c>
      <c r="T11" s="7" t="s">
        <v>66</v>
      </c>
      <c r="U11" s="7" t="s">
        <v>42</v>
      </c>
      <c r="V11" s="7" t="s">
        <v>67</v>
      </c>
      <c r="W11" s="7" t="s">
        <v>67</v>
      </c>
      <c r="X11" s="7"/>
      <c r="Y11" s="7" t="s">
        <v>66</v>
      </c>
      <c r="Z11" s="7" t="s">
        <v>42</v>
      </c>
      <c r="AA11" s="7" t="s">
        <v>42</v>
      </c>
      <c r="AB11" s="11">
        <v>45537</v>
      </c>
      <c r="AC11" s="11">
        <v>45688</v>
      </c>
      <c r="AD11" s="7" t="s">
        <v>68</v>
      </c>
      <c r="AE11" s="11">
        <v>45383</v>
      </c>
      <c r="AF11" s="11">
        <v>45397</v>
      </c>
    </row>
    <row r="12" spans="1:32" s="9" customFormat="1" ht="24" customHeight="1">
      <c r="A12" s="4" t="s">
        <v>69</v>
      </c>
      <c r="B12" s="10" t="s">
        <v>70</v>
      </c>
      <c r="C12" s="7" t="s">
        <v>57</v>
      </c>
      <c r="D12" s="7" t="s">
        <v>58</v>
      </c>
      <c r="E12" s="10" t="s">
        <v>39</v>
      </c>
      <c r="F12" s="10">
        <v>1</v>
      </c>
      <c r="G12" s="6" t="s">
        <v>71</v>
      </c>
      <c r="H12" s="7" t="s">
        <v>60</v>
      </c>
      <c r="I12" s="7"/>
      <c r="J12" s="7" t="s">
        <v>72</v>
      </c>
      <c r="K12" s="10" t="s">
        <v>73</v>
      </c>
      <c r="L12" s="7" t="s">
        <v>42</v>
      </c>
      <c r="M12" s="7" t="s">
        <v>74</v>
      </c>
      <c r="N12" s="10" t="s">
        <v>44</v>
      </c>
      <c r="O12" s="7" t="s">
        <v>42</v>
      </c>
      <c r="P12" s="7" t="s">
        <v>44</v>
      </c>
      <c r="Q12" s="7"/>
      <c r="R12" s="10" t="s">
        <v>44</v>
      </c>
      <c r="S12" s="10" t="s">
        <v>44</v>
      </c>
      <c r="T12" s="10" t="s">
        <v>75</v>
      </c>
      <c r="U12" s="10" t="s">
        <v>42</v>
      </c>
      <c r="V12" s="10" t="s">
        <v>76</v>
      </c>
      <c r="W12" s="10" t="s">
        <v>77</v>
      </c>
      <c r="X12" s="10"/>
      <c r="Y12" s="6" t="s">
        <v>78</v>
      </c>
      <c r="Z12" s="7" t="s">
        <v>61</v>
      </c>
      <c r="AA12" s="7" t="s">
        <v>42</v>
      </c>
      <c r="AB12" s="11">
        <v>45537</v>
      </c>
      <c r="AC12" s="11">
        <v>45688</v>
      </c>
      <c r="AD12" s="10" t="s">
        <v>79</v>
      </c>
      <c r="AE12" s="11">
        <v>45382</v>
      </c>
      <c r="AF12" s="11">
        <v>45397</v>
      </c>
    </row>
    <row r="13" spans="1:32" s="9" customFormat="1" ht="24" customHeight="1">
      <c r="A13" s="4" t="s">
        <v>80</v>
      </c>
      <c r="B13" s="7" t="s">
        <v>81</v>
      </c>
      <c r="C13" s="7" t="s">
        <v>57</v>
      </c>
      <c r="D13" s="7" t="s">
        <v>58</v>
      </c>
      <c r="E13" s="7" t="s">
        <v>39</v>
      </c>
      <c r="F13" s="7">
        <v>6</v>
      </c>
      <c r="G13" s="6" t="s">
        <v>82</v>
      </c>
      <c r="H13" s="7" t="s">
        <v>60</v>
      </c>
      <c r="I13" s="7"/>
      <c r="J13" s="7" t="s">
        <v>42</v>
      </c>
      <c r="K13" s="7" t="s">
        <v>62</v>
      </c>
      <c r="L13" s="7" t="s">
        <v>42</v>
      </c>
      <c r="M13" s="7" t="s">
        <v>44</v>
      </c>
      <c r="N13" s="7" t="s">
        <v>83</v>
      </c>
      <c r="O13" s="7" t="s">
        <v>42</v>
      </c>
      <c r="P13" s="7" t="s">
        <v>84</v>
      </c>
      <c r="Q13" s="7"/>
      <c r="R13" s="6" t="s">
        <v>82</v>
      </c>
      <c r="S13" s="7" t="s">
        <v>85</v>
      </c>
      <c r="T13" s="10" t="s">
        <v>86</v>
      </c>
      <c r="U13" s="10" t="s">
        <v>72</v>
      </c>
      <c r="V13" s="7" t="s">
        <v>86</v>
      </c>
      <c r="W13" s="7" t="s">
        <v>86</v>
      </c>
      <c r="X13" s="7"/>
      <c r="Y13" s="7" t="s">
        <v>86</v>
      </c>
      <c r="Z13" s="7" t="s">
        <v>72</v>
      </c>
      <c r="AA13" s="7" t="s">
        <v>72</v>
      </c>
      <c r="AB13" s="11">
        <v>45531</v>
      </c>
      <c r="AC13" s="11">
        <v>45688</v>
      </c>
      <c r="AD13" s="7" t="s">
        <v>87</v>
      </c>
      <c r="AE13" s="11">
        <v>45427</v>
      </c>
      <c r="AF13" s="11">
        <v>45413</v>
      </c>
    </row>
    <row r="14" spans="1:32" s="9" customFormat="1" ht="24" customHeight="1">
      <c r="A14" s="4" t="s">
        <v>88</v>
      </c>
      <c r="B14" s="10" t="s">
        <v>89</v>
      </c>
      <c r="C14" s="12" t="s">
        <v>57</v>
      </c>
      <c r="D14" s="12" t="s">
        <v>58</v>
      </c>
      <c r="E14" s="5" t="s">
        <v>39</v>
      </c>
      <c r="F14" s="12">
        <v>1</v>
      </c>
      <c r="G14" s="12" t="s">
        <v>90</v>
      </c>
      <c r="H14" s="4" t="s">
        <v>41</v>
      </c>
      <c r="I14" s="12"/>
      <c r="J14" s="5" t="s">
        <v>72</v>
      </c>
      <c r="K14" s="5" t="s">
        <v>43</v>
      </c>
      <c r="L14" s="5" t="s">
        <v>72</v>
      </c>
      <c r="M14" s="12" t="s">
        <v>44</v>
      </c>
      <c r="N14" s="12" t="s">
        <v>91</v>
      </c>
      <c r="O14" s="12" t="s">
        <v>92</v>
      </c>
      <c r="P14" s="12" t="s">
        <v>93</v>
      </c>
      <c r="Q14" s="12"/>
      <c r="R14" s="12" t="s">
        <v>94</v>
      </c>
      <c r="S14" s="12" t="s">
        <v>95</v>
      </c>
      <c r="T14" s="12" t="s">
        <v>96</v>
      </c>
      <c r="U14" s="12"/>
      <c r="V14" s="12" t="s">
        <v>97</v>
      </c>
      <c r="W14" s="12" t="s">
        <v>76</v>
      </c>
      <c r="X14" s="12"/>
      <c r="Y14" s="12" t="s">
        <v>98</v>
      </c>
      <c r="Z14" s="5" t="s">
        <v>99</v>
      </c>
      <c r="AA14" s="5" t="s">
        <v>99</v>
      </c>
      <c r="AB14" s="13">
        <v>45536</v>
      </c>
      <c r="AC14" s="13">
        <v>45322</v>
      </c>
      <c r="AD14" s="12" t="s">
        <v>95</v>
      </c>
      <c r="AE14" s="13">
        <v>45413</v>
      </c>
      <c r="AF14" s="13">
        <v>45427</v>
      </c>
    </row>
    <row r="15" spans="1:32" s="9" customFormat="1" ht="24" customHeight="1">
      <c r="A15" s="4" t="s">
        <v>100</v>
      </c>
      <c r="B15" s="14" t="s">
        <v>101</v>
      </c>
      <c r="C15" s="14" t="s">
        <v>57</v>
      </c>
      <c r="D15" s="7" t="s">
        <v>58</v>
      </c>
      <c r="E15" s="14" t="s">
        <v>39</v>
      </c>
      <c r="F15" s="15">
        <v>2</v>
      </c>
      <c r="G15" s="14" t="s">
        <v>102</v>
      </c>
      <c r="H15" s="7" t="s">
        <v>41</v>
      </c>
      <c r="I15" s="14"/>
      <c r="J15" s="7" t="s">
        <v>42</v>
      </c>
      <c r="K15" s="7" t="s">
        <v>62</v>
      </c>
      <c r="L15" s="7" t="s">
        <v>42</v>
      </c>
      <c r="M15" s="14" t="s">
        <v>103</v>
      </c>
      <c r="N15" s="14" t="s">
        <v>103</v>
      </c>
      <c r="O15" s="7"/>
      <c r="P15" s="14" t="s">
        <v>103</v>
      </c>
      <c r="Q15" s="14"/>
      <c r="R15" s="14" t="s">
        <v>103</v>
      </c>
      <c r="S15" s="14" t="s">
        <v>104</v>
      </c>
      <c r="T15" s="14" t="s">
        <v>44</v>
      </c>
      <c r="U15" s="7" t="s">
        <v>42</v>
      </c>
      <c r="V15" s="14" t="s">
        <v>67</v>
      </c>
      <c r="W15" s="14" t="s">
        <v>67</v>
      </c>
      <c r="X15" s="14"/>
      <c r="Y15" s="14" t="s">
        <v>105</v>
      </c>
      <c r="Z15" s="7" t="s">
        <v>61</v>
      </c>
      <c r="AA15" s="7" t="s">
        <v>61</v>
      </c>
      <c r="AB15" s="11">
        <v>45537</v>
      </c>
      <c r="AC15" s="11">
        <v>45706</v>
      </c>
      <c r="AD15" s="14" t="s">
        <v>106</v>
      </c>
      <c r="AE15" s="11">
        <v>45413</v>
      </c>
      <c r="AF15" s="11">
        <v>45427</v>
      </c>
    </row>
    <row r="16" spans="1:32" s="9" customFormat="1" ht="24" customHeight="1">
      <c r="A16" s="4" t="s">
        <v>107</v>
      </c>
      <c r="B16" s="7" t="s">
        <v>108</v>
      </c>
      <c r="C16" s="7" t="s">
        <v>57</v>
      </c>
      <c r="D16" s="7" t="s">
        <v>58</v>
      </c>
      <c r="E16" s="7" t="s">
        <v>39</v>
      </c>
      <c r="F16" s="16">
        <v>7</v>
      </c>
      <c r="G16" s="6" t="s">
        <v>109</v>
      </c>
      <c r="H16" s="7" t="s">
        <v>110</v>
      </c>
      <c r="I16" s="7"/>
      <c r="J16" s="7" t="s">
        <v>42</v>
      </c>
      <c r="K16" s="7" t="s">
        <v>62</v>
      </c>
      <c r="L16" s="7" t="s">
        <v>42</v>
      </c>
      <c r="M16" s="7" t="s">
        <v>44</v>
      </c>
      <c r="N16" s="7" t="s">
        <v>111</v>
      </c>
      <c r="O16" s="7" t="s">
        <v>111</v>
      </c>
      <c r="P16" s="7" t="s">
        <v>111</v>
      </c>
      <c r="Q16" s="7" t="s">
        <v>111</v>
      </c>
      <c r="R16" s="7"/>
      <c r="S16" s="6" t="s">
        <v>112</v>
      </c>
      <c r="T16" s="7"/>
      <c r="U16" s="7" t="s">
        <v>42</v>
      </c>
      <c r="V16" s="10" t="s">
        <v>76</v>
      </c>
      <c r="W16" s="10" t="s">
        <v>76</v>
      </c>
      <c r="X16" s="7"/>
      <c r="Y16" s="6" t="s">
        <v>113</v>
      </c>
      <c r="Z16" s="7" t="s">
        <v>61</v>
      </c>
      <c r="AA16" s="7" t="s">
        <v>42</v>
      </c>
      <c r="AB16" s="7" t="s">
        <v>114</v>
      </c>
      <c r="AC16" s="7" t="s">
        <v>115</v>
      </c>
      <c r="AD16" s="7" t="s">
        <v>116</v>
      </c>
      <c r="AE16" s="7" t="s">
        <v>117</v>
      </c>
      <c r="AF16" s="7" t="s">
        <v>118</v>
      </c>
    </row>
    <row r="17" spans="1:32" s="9" customFormat="1" ht="24" customHeight="1">
      <c r="A17" s="4" t="s">
        <v>119</v>
      </c>
      <c r="B17" s="14" t="s">
        <v>120</v>
      </c>
      <c r="C17" s="14" t="s">
        <v>57</v>
      </c>
      <c r="D17" s="7" t="s">
        <v>58</v>
      </c>
      <c r="E17" s="14" t="s">
        <v>39</v>
      </c>
      <c r="F17" s="15">
        <v>2</v>
      </c>
      <c r="G17" s="14" t="s">
        <v>121</v>
      </c>
      <c r="H17" s="7" t="s">
        <v>41</v>
      </c>
      <c r="I17" s="14"/>
      <c r="J17" s="7" t="s">
        <v>42</v>
      </c>
      <c r="K17" s="7" t="s">
        <v>62</v>
      </c>
      <c r="L17" s="7" t="s">
        <v>42</v>
      </c>
      <c r="M17" s="14" t="s">
        <v>44</v>
      </c>
      <c r="N17" s="14" t="s">
        <v>111</v>
      </c>
      <c r="O17" s="14" t="s">
        <v>61</v>
      </c>
      <c r="P17" s="14" t="s">
        <v>111</v>
      </c>
      <c r="Q17" s="14"/>
      <c r="R17" s="14" t="s">
        <v>111</v>
      </c>
      <c r="S17" s="7" t="s">
        <v>44</v>
      </c>
      <c r="T17" s="14" t="s">
        <v>122</v>
      </c>
      <c r="U17" s="7" t="s">
        <v>42</v>
      </c>
      <c r="V17" s="14" t="s">
        <v>67</v>
      </c>
      <c r="W17" s="14" t="s">
        <v>67</v>
      </c>
      <c r="X17" s="14"/>
      <c r="Y17" s="14" t="s">
        <v>123</v>
      </c>
      <c r="Z17" s="4" t="s">
        <v>45</v>
      </c>
      <c r="AA17" s="4" t="s">
        <v>45</v>
      </c>
      <c r="AB17" s="11">
        <v>45534</v>
      </c>
      <c r="AC17" s="11">
        <v>45688</v>
      </c>
      <c r="AD17" s="14" t="s">
        <v>124</v>
      </c>
      <c r="AE17" s="11">
        <v>45397</v>
      </c>
      <c r="AF17" s="11">
        <v>45413</v>
      </c>
    </row>
    <row r="18" spans="1:32" s="9" customFormat="1" ht="24" customHeight="1">
      <c r="A18" s="4" t="s">
        <v>125</v>
      </c>
      <c r="B18" s="10" t="s">
        <v>126</v>
      </c>
      <c r="C18" s="7" t="s">
        <v>57</v>
      </c>
      <c r="D18" s="7" t="s">
        <v>58</v>
      </c>
      <c r="E18" s="10" t="s">
        <v>39</v>
      </c>
      <c r="F18" s="10">
        <v>1</v>
      </c>
      <c r="G18" s="10" t="s">
        <v>127</v>
      </c>
      <c r="H18" s="7" t="s">
        <v>110</v>
      </c>
      <c r="I18" s="7"/>
      <c r="J18" s="7" t="s">
        <v>42</v>
      </c>
      <c r="K18" s="10" t="s">
        <v>43</v>
      </c>
      <c r="L18" s="7" t="s">
        <v>42</v>
      </c>
      <c r="M18" s="7" t="s">
        <v>44</v>
      </c>
      <c r="N18" s="7" t="s">
        <v>44</v>
      </c>
      <c r="O18" s="7" t="s">
        <v>44</v>
      </c>
      <c r="P18" s="7" t="s">
        <v>44</v>
      </c>
      <c r="Q18" s="7" t="s">
        <v>44</v>
      </c>
      <c r="R18" s="7" t="s">
        <v>128</v>
      </c>
      <c r="S18" s="6" t="s">
        <v>129</v>
      </c>
      <c r="T18" s="10" t="s">
        <v>44</v>
      </c>
      <c r="U18" s="10" t="s">
        <v>42</v>
      </c>
      <c r="V18" s="10" t="s">
        <v>44</v>
      </c>
      <c r="W18" s="10" t="s">
        <v>76</v>
      </c>
      <c r="X18" s="10"/>
      <c r="Y18" s="17" t="s">
        <v>130</v>
      </c>
      <c r="Z18" s="7" t="s">
        <v>42</v>
      </c>
      <c r="AA18" s="7" t="s">
        <v>42</v>
      </c>
      <c r="AB18" s="11">
        <v>45530</v>
      </c>
      <c r="AC18" s="11">
        <v>45681</v>
      </c>
      <c r="AD18" s="11" t="s">
        <v>131</v>
      </c>
      <c r="AE18" s="11">
        <v>45355</v>
      </c>
      <c r="AF18" s="11">
        <v>45361</v>
      </c>
    </row>
    <row r="19" spans="1:32" s="9" customFormat="1" ht="24" customHeight="1">
      <c r="A19" s="4" t="s">
        <v>132</v>
      </c>
      <c r="B19" s="7" t="s">
        <v>133</v>
      </c>
      <c r="C19" s="7" t="s">
        <v>57</v>
      </c>
      <c r="D19" s="7" t="s">
        <v>58</v>
      </c>
      <c r="E19" s="7" t="s">
        <v>39</v>
      </c>
      <c r="F19" s="7">
        <v>1</v>
      </c>
      <c r="G19" s="7" t="s">
        <v>127</v>
      </c>
      <c r="H19" s="7" t="s">
        <v>60</v>
      </c>
      <c r="I19" s="7" t="s">
        <v>134</v>
      </c>
      <c r="J19" s="7" t="s">
        <v>42</v>
      </c>
      <c r="K19" s="7" t="s">
        <v>62</v>
      </c>
      <c r="L19" s="7" t="s">
        <v>42</v>
      </c>
      <c r="M19" s="7" t="s">
        <v>66</v>
      </c>
      <c r="N19" s="7" t="s">
        <v>44</v>
      </c>
      <c r="O19" s="7" t="s">
        <v>44</v>
      </c>
      <c r="P19" s="7" t="s">
        <v>44</v>
      </c>
      <c r="Q19" s="7" t="s">
        <v>44</v>
      </c>
      <c r="R19" s="7"/>
      <c r="S19" s="6" t="s">
        <v>135</v>
      </c>
      <c r="T19" s="7" t="s">
        <v>136</v>
      </c>
      <c r="U19" s="7" t="s">
        <v>61</v>
      </c>
      <c r="V19" s="10" t="s">
        <v>76</v>
      </c>
      <c r="W19" s="10" t="s">
        <v>76</v>
      </c>
      <c r="X19" s="7"/>
      <c r="Y19" s="6" t="s">
        <v>137</v>
      </c>
      <c r="Z19" s="7" t="s">
        <v>61</v>
      </c>
      <c r="AA19" s="7" t="s">
        <v>61</v>
      </c>
      <c r="AB19" s="11">
        <v>45537</v>
      </c>
      <c r="AC19" s="11">
        <v>45688</v>
      </c>
      <c r="AD19" s="7" t="s">
        <v>138</v>
      </c>
      <c r="AE19" s="11">
        <v>45412</v>
      </c>
      <c r="AF19" s="11">
        <v>45443</v>
      </c>
    </row>
    <row r="20" spans="1:32" s="9" customFormat="1" ht="24" customHeight="1">
      <c r="A20" s="4" t="s">
        <v>139</v>
      </c>
      <c r="B20" s="7" t="s">
        <v>140</v>
      </c>
      <c r="C20" s="7" t="s">
        <v>141</v>
      </c>
      <c r="D20" s="7" t="s">
        <v>58</v>
      </c>
      <c r="E20" s="7" t="s">
        <v>39</v>
      </c>
      <c r="F20" s="10">
        <v>2</v>
      </c>
      <c r="G20" s="18" t="s">
        <v>142</v>
      </c>
      <c r="H20" s="7" t="s">
        <v>110</v>
      </c>
      <c r="I20" s="7"/>
      <c r="J20" s="7" t="s">
        <v>42</v>
      </c>
      <c r="K20" s="7" t="s">
        <v>43</v>
      </c>
      <c r="L20" s="7" t="s">
        <v>42</v>
      </c>
      <c r="M20" s="7" t="s">
        <v>66</v>
      </c>
      <c r="N20" s="7" t="s">
        <v>143</v>
      </c>
      <c r="O20" s="7" t="s">
        <v>144</v>
      </c>
      <c r="P20" s="7" t="s">
        <v>145</v>
      </c>
      <c r="Q20" s="7" t="s">
        <v>66</v>
      </c>
      <c r="R20" s="7"/>
      <c r="S20" s="18" t="s">
        <v>146</v>
      </c>
      <c r="T20" s="7" t="s">
        <v>66</v>
      </c>
      <c r="U20" s="7" t="s">
        <v>42</v>
      </c>
      <c r="V20" s="7" t="s">
        <v>76</v>
      </c>
      <c r="W20" s="7" t="s">
        <v>76</v>
      </c>
      <c r="X20" s="7"/>
      <c r="Y20" s="7" t="s">
        <v>147</v>
      </c>
      <c r="Z20" s="7" t="s">
        <v>42</v>
      </c>
      <c r="AA20" s="7" t="s">
        <v>42</v>
      </c>
      <c r="AB20" s="11">
        <v>45537</v>
      </c>
      <c r="AC20" s="11">
        <v>45690</v>
      </c>
      <c r="AD20" s="11" t="s">
        <v>148</v>
      </c>
      <c r="AE20" s="11">
        <v>45397</v>
      </c>
      <c r="AF20" s="11">
        <v>45413</v>
      </c>
    </row>
    <row r="21" spans="1:32" s="20" customFormat="1" ht="24" customHeight="1">
      <c r="A21" s="4" t="s">
        <v>149</v>
      </c>
      <c r="B21" s="10" t="s">
        <v>150</v>
      </c>
      <c r="C21" s="7" t="s">
        <v>57</v>
      </c>
      <c r="D21" s="7" t="s">
        <v>58</v>
      </c>
      <c r="E21" s="10" t="s">
        <v>39</v>
      </c>
      <c r="F21" s="10">
        <v>2</v>
      </c>
      <c r="G21" s="6" t="s">
        <v>151</v>
      </c>
      <c r="H21" s="7" t="s">
        <v>110</v>
      </c>
      <c r="I21" s="7"/>
      <c r="J21" s="7" t="s">
        <v>61</v>
      </c>
      <c r="K21" s="10" t="s">
        <v>43</v>
      </c>
      <c r="L21" s="7" t="s">
        <v>42</v>
      </c>
      <c r="M21" s="7" t="s">
        <v>152</v>
      </c>
      <c r="N21" s="7" t="s">
        <v>153</v>
      </c>
      <c r="O21" s="7" t="s">
        <v>61</v>
      </c>
      <c r="P21" s="7" t="s">
        <v>154</v>
      </c>
      <c r="Q21" s="10"/>
      <c r="R21" s="10" t="s">
        <v>155</v>
      </c>
      <c r="S21" s="10" t="s">
        <v>44</v>
      </c>
      <c r="T21" s="7" t="s">
        <v>66</v>
      </c>
      <c r="U21" s="10" t="s">
        <v>42</v>
      </c>
      <c r="V21" s="10" t="s">
        <v>156</v>
      </c>
      <c r="W21" s="10" t="s">
        <v>76</v>
      </c>
      <c r="X21" s="10" t="s">
        <v>66</v>
      </c>
      <c r="Y21" s="19" t="s">
        <v>157</v>
      </c>
      <c r="Z21" s="7" t="s">
        <v>42</v>
      </c>
      <c r="AA21" s="7" t="s">
        <v>72</v>
      </c>
      <c r="AB21" s="11">
        <v>45530</v>
      </c>
      <c r="AC21" s="11">
        <v>45639</v>
      </c>
      <c r="AD21" s="7" t="s">
        <v>158</v>
      </c>
      <c r="AE21" s="11">
        <v>45366</v>
      </c>
      <c r="AF21" s="11">
        <v>45383</v>
      </c>
    </row>
    <row r="22" spans="1:32" s="9" customFormat="1" ht="24" customHeight="1">
      <c r="A22" s="4" t="s">
        <v>159</v>
      </c>
      <c r="B22" s="7" t="s">
        <v>160</v>
      </c>
      <c r="C22" s="7" t="s">
        <v>161</v>
      </c>
      <c r="D22" s="7" t="s">
        <v>58</v>
      </c>
      <c r="E22" s="7" t="s">
        <v>39</v>
      </c>
      <c r="F22" s="10">
        <v>1</v>
      </c>
      <c r="G22" s="7" t="s">
        <v>162</v>
      </c>
      <c r="H22" s="7" t="s">
        <v>110</v>
      </c>
      <c r="I22" s="7"/>
      <c r="J22" s="7" t="s">
        <v>42</v>
      </c>
      <c r="K22" s="7" t="s">
        <v>43</v>
      </c>
      <c r="L22" s="7" t="s">
        <v>42</v>
      </c>
      <c r="M22" s="7" t="s">
        <v>44</v>
      </c>
      <c r="N22" s="7">
        <v>88</v>
      </c>
      <c r="O22" s="7" t="s">
        <v>61</v>
      </c>
      <c r="P22" s="7" t="s">
        <v>163</v>
      </c>
      <c r="Q22" s="7"/>
      <c r="R22" s="7" t="s">
        <v>164</v>
      </c>
      <c r="S22" s="7" t="s">
        <v>44</v>
      </c>
      <c r="T22" s="7" t="s">
        <v>44</v>
      </c>
      <c r="U22" s="7" t="s">
        <v>42</v>
      </c>
      <c r="V22" s="7" t="s">
        <v>165</v>
      </c>
      <c r="W22" s="7" t="s">
        <v>166</v>
      </c>
      <c r="X22" s="7"/>
      <c r="Y22" s="7" t="s">
        <v>167</v>
      </c>
      <c r="Z22" s="7" t="s">
        <v>72</v>
      </c>
      <c r="AA22" s="7" t="s">
        <v>42</v>
      </c>
      <c r="AB22" s="11">
        <v>45530</v>
      </c>
      <c r="AC22" s="11">
        <v>45681</v>
      </c>
      <c r="AD22" s="11" t="s">
        <v>168</v>
      </c>
      <c r="AE22" s="11">
        <v>45397</v>
      </c>
      <c r="AF22" s="11">
        <v>45413</v>
      </c>
    </row>
    <row r="23" spans="1:32" s="9" customFormat="1" ht="24" customHeight="1">
      <c r="A23" s="4" t="s">
        <v>169</v>
      </c>
      <c r="B23" s="7" t="s">
        <v>170</v>
      </c>
      <c r="C23" s="7" t="s">
        <v>161</v>
      </c>
      <c r="D23" s="7" t="s">
        <v>58</v>
      </c>
      <c r="E23" s="7" t="s">
        <v>39</v>
      </c>
      <c r="F23" s="10">
        <v>1</v>
      </c>
      <c r="G23" s="7" t="s">
        <v>171</v>
      </c>
      <c r="H23" s="7" t="s">
        <v>41</v>
      </c>
      <c r="I23" s="7"/>
      <c r="J23" s="7" t="s">
        <v>72</v>
      </c>
      <c r="K23" s="7" t="s">
        <v>62</v>
      </c>
      <c r="L23" s="7" t="s">
        <v>42</v>
      </c>
      <c r="M23" s="7" t="s">
        <v>44</v>
      </c>
      <c r="N23" s="7" t="s">
        <v>171</v>
      </c>
      <c r="O23" s="7" t="s">
        <v>42</v>
      </c>
      <c r="P23" s="7" t="s">
        <v>171</v>
      </c>
      <c r="Q23" s="7"/>
      <c r="R23" s="7" t="s">
        <v>171</v>
      </c>
      <c r="S23" s="7" t="s">
        <v>171</v>
      </c>
      <c r="T23" s="7" t="s">
        <v>172</v>
      </c>
      <c r="U23" s="7" t="s">
        <v>72</v>
      </c>
      <c r="V23" s="7" t="s">
        <v>76</v>
      </c>
      <c r="W23" s="7" t="s">
        <v>76</v>
      </c>
      <c r="X23" s="7" t="s">
        <v>173</v>
      </c>
      <c r="Y23" s="6" t="s">
        <v>174</v>
      </c>
      <c r="Z23" s="7" t="s">
        <v>61</v>
      </c>
      <c r="AA23" s="7" t="s">
        <v>42</v>
      </c>
      <c r="AB23" s="11">
        <v>45530</v>
      </c>
      <c r="AC23" s="11">
        <v>45688</v>
      </c>
      <c r="AD23" s="11" t="s">
        <v>175</v>
      </c>
      <c r="AE23" s="11">
        <v>45397</v>
      </c>
      <c r="AF23" s="11">
        <v>45413</v>
      </c>
    </row>
    <row r="24" spans="1:32" s="9" customFormat="1" ht="24" customHeight="1">
      <c r="A24" s="4" t="s">
        <v>176</v>
      </c>
      <c r="B24" s="7" t="s">
        <v>177</v>
      </c>
      <c r="C24" s="7" t="s">
        <v>178</v>
      </c>
      <c r="D24" s="7" t="s">
        <v>58</v>
      </c>
      <c r="E24" s="7" t="s">
        <v>39</v>
      </c>
      <c r="F24" s="10">
        <v>1</v>
      </c>
      <c r="G24" s="6" t="s">
        <v>179</v>
      </c>
      <c r="H24" s="7" t="s">
        <v>110</v>
      </c>
      <c r="I24" s="7"/>
      <c r="J24" s="7" t="s">
        <v>42</v>
      </c>
      <c r="K24" s="7" t="s">
        <v>43</v>
      </c>
      <c r="L24" s="7" t="s">
        <v>42</v>
      </c>
      <c r="M24" s="7" t="s">
        <v>44</v>
      </c>
      <c r="N24" s="7" t="s">
        <v>180</v>
      </c>
      <c r="O24" s="7" t="s">
        <v>181</v>
      </c>
      <c r="P24" s="7" t="s">
        <v>182</v>
      </c>
      <c r="Q24" s="7" t="s">
        <v>183</v>
      </c>
      <c r="R24" s="14" t="s">
        <v>184</v>
      </c>
      <c r="S24" s="14" t="s">
        <v>185</v>
      </c>
      <c r="T24" s="14" t="s">
        <v>186</v>
      </c>
      <c r="U24" s="7" t="s">
        <v>42</v>
      </c>
      <c r="V24" s="7" t="s">
        <v>187</v>
      </c>
      <c r="W24" s="7" t="s">
        <v>76</v>
      </c>
      <c r="X24" s="7"/>
      <c r="Y24" s="6" t="s">
        <v>188</v>
      </c>
      <c r="Z24" s="7" t="s">
        <v>42</v>
      </c>
      <c r="AA24" s="7" t="s">
        <v>72</v>
      </c>
      <c r="AB24" s="14" t="s">
        <v>114</v>
      </c>
      <c r="AC24" s="11">
        <v>45716</v>
      </c>
      <c r="AD24" s="11" t="s">
        <v>189</v>
      </c>
      <c r="AE24" s="11">
        <v>45427</v>
      </c>
      <c r="AF24" s="11">
        <v>45442</v>
      </c>
    </row>
    <row r="25" spans="1:32" s="9" customFormat="1" ht="24" customHeight="1">
      <c r="A25" s="4" t="s">
        <v>190</v>
      </c>
      <c r="B25" s="7" t="s">
        <v>191</v>
      </c>
      <c r="C25" s="7" t="s">
        <v>192</v>
      </c>
      <c r="D25" s="7" t="s">
        <v>58</v>
      </c>
      <c r="E25" s="7" t="s">
        <v>39</v>
      </c>
      <c r="F25" s="7">
        <v>3</v>
      </c>
      <c r="G25" s="6" t="s">
        <v>193</v>
      </c>
      <c r="H25" s="7" t="s">
        <v>110</v>
      </c>
      <c r="I25" s="7"/>
      <c r="J25" s="7" t="s">
        <v>42</v>
      </c>
      <c r="K25" s="7" t="s">
        <v>62</v>
      </c>
      <c r="L25" s="7" t="s">
        <v>42</v>
      </c>
      <c r="M25" s="7" t="s">
        <v>44</v>
      </c>
      <c r="N25" s="7" t="s">
        <v>111</v>
      </c>
      <c r="O25" s="7" t="s">
        <v>111</v>
      </c>
      <c r="P25" s="7" t="s">
        <v>111</v>
      </c>
      <c r="Q25" s="7"/>
      <c r="R25" s="7"/>
      <c r="S25" s="7" t="s">
        <v>194</v>
      </c>
      <c r="T25" s="7" t="s">
        <v>195</v>
      </c>
      <c r="U25" s="7" t="s">
        <v>42</v>
      </c>
      <c r="V25" s="7" t="s">
        <v>196</v>
      </c>
      <c r="W25" s="7" t="s">
        <v>197</v>
      </c>
      <c r="X25" s="7"/>
      <c r="Y25" s="6" t="s">
        <v>198</v>
      </c>
      <c r="Z25" s="7" t="s">
        <v>42</v>
      </c>
      <c r="AA25" s="7" t="s">
        <v>61</v>
      </c>
      <c r="AB25" s="11">
        <v>45570</v>
      </c>
      <c r="AC25" s="11">
        <v>45716</v>
      </c>
      <c r="AD25" s="7" t="s">
        <v>61</v>
      </c>
      <c r="AE25" s="11">
        <v>45474</v>
      </c>
      <c r="AF25" s="11">
        <v>45488</v>
      </c>
    </row>
    <row r="26" spans="1:32" s="9" customFormat="1" ht="24" customHeight="1">
      <c r="A26" s="4" t="s">
        <v>199</v>
      </c>
      <c r="B26" s="7" t="s">
        <v>200</v>
      </c>
      <c r="C26" s="7" t="s">
        <v>178</v>
      </c>
      <c r="D26" s="7" t="s">
        <v>58</v>
      </c>
      <c r="E26" s="7" t="s">
        <v>39</v>
      </c>
      <c r="F26" s="10">
        <v>1</v>
      </c>
      <c r="G26" s="7" t="s">
        <v>201</v>
      </c>
      <c r="H26" s="7" t="s">
        <v>41</v>
      </c>
      <c r="I26" s="7"/>
      <c r="J26" s="7" t="s">
        <v>42</v>
      </c>
      <c r="K26" s="7" t="s">
        <v>62</v>
      </c>
      <c r="L26" s="7" t="s">
        <v>42</v>
      </c>
      <c r="M26" s="7" t="s">
        <v>44</v>
      </c>
      <c r="N26" s="7" t="s">
        <v>63</v>
      </c>
      <c r="O26" s="7" t="s">
        <v>202</v>
      </c>
      <c r="P26" s="7" t="s">
        <v>64</v>
      </c>
      <c r="Q26" s="7"/>
      <c r="R26" s="7" t="s">
        <v>203</v>
      </c>
      <c r="S26" s="6" t="s">
        <v>204</v>
      </c>
      <c r="T26" s="7" t="s">
        <v>44</v>
      </c>
      <c r="U26" s="7" t="s">
        <v>42</v>
      </c>
      <c r="V26" s="7" t="s">
        <v>44</v>
      </c>
      <c r="W26" s="7" t="s">
        <v>44</v>
      </c>
      <c r="X26" s="7"/>
      <c r="Y26" s="6" t="s">
        <v>205</v>
      </c>
      <c r="Z26" s="7" t="s">
        <v>61</v>
      </c>
      <c r="AA26" s="7" t="s">
        <v>42</v>
      </c>
      <c r="AB26" s="11">
        <v>45551</v>
      </c>
      <c r="AC26" s="11">
        <v>45646</v>
      </c>
      <c r="AD26" s="7" t="s">
        <v>61</v>
      </c>
      <c r="AE26" s="11">
        <v>45397</v>
      </c>
      <c r="AF26" s="11">
        <v>45397</v>
      </c>
    </row>
    <row r="27" spans="1:32" s="9" customFormat="1" ht="24" customHeight="1">
      <c r="A27" s="4" t="s">
        <v>206</v>
      </c>
      <c r="B27" s="7" t="s">
        <v>207</v>
      </c>
      <c r="C27" s="7" t="s">
        <v>178</v>
      </c>
      <c r="D27" s="7" t="s">
        <v>58</v>
      </c>
      <c r="E27" s="7" t="s">
        <v>39</v>
      </c>
      <c r="F27" s="10">
        <v>1</v>
      </c>
      <c r="G27" s="6" t="s">
        <v>208</v>
      </c>
      <c r="H27" s="7" t="s">
        <v>41</v>
      </c>
      <c r="I27" s="7"/>
      <c r="J27" s="7" t="s">
        <v>72</v>
      </c>
      <c r="K27" s="7" t="s">
        <v>62</v>
      </c>
      <c r="L27" s="7" t="s">
        <v>42</v>
      </c>
      <c r="M27" s="7" t="s">
        <v>44</v>
      </c>
      <c r="N27" s="7">
        <v>80</v>
      </c>
      <c r="O27" s="7" t="s">
        <v>42</v>
      </c>
      <c r="P27" s="7" t="s">
        <v>64</v>
      </c>
      <c r="Q27" s="7"/>
      <c r="R27" s="7" t="s">
        <v>209</v>
      </c>
      <c r="S27" s="6" t="s">
        <v>210</v>
      </c>
      <c r="T27" s="18" t="s">
        <v>211</v>
      </c>
      <c r="U27" s="7" t="s">
        <v>42</v>
      </c>
      <c r="V27" s="10" t="s">
        <v>76</v>
      </c>
      <c r="W27" s="10" t="s">
        <v>76</v>
      </c>
      <c r="X27" s="7"/>
      <c r="Y27" s="7" t="s">
        <v>211</v>
      </c>
      <c r="Z27" s="7" t="s">
        <v>72</v>
      </c>
      <c r="AA27" s="7" t="s">
        <v>72</v>
      </c>
      <c r="AB27" s="11">
        <v>45536</v>
      </c>
      <c r="AC27" s="11">
        <v>45716</v>
      </c>
      <c r="AD27" s="7" t="s">
        <v>212</v>
      </c>
      <c r="AE27" s="11">
        <v>45427</v>
      </c>
      <c r="AF27" s="11">
        <v>45442</v>
      </c>
    </row>
    <row r="28" spans="1:32" s="9" customFormat="1" ht="24" customHeight="1">
      <c r="A28" s="4" t="s">
        <v>213</v>
      </c>
      <c r="B28" s="7" t="s">
        <v>214</v>
      </c>
      <c r="C28" s="7" t="s">
        <v>178</v>
      </c>
      <c r="D28" s="7" t="s">
        <v>58</v>
      </c>
      <c r="E28" s="7" t="s">
        <v>39</v>
      </c>
      <c r="F28" s="10">
        <v>2</v>
      </c>
      <c r="G28" s="6" t="s">
        <v>215</v>
      </c>
      <c r="H28" s="7" t="s">
        <v>110</v>
      </c>
      <c r="I28" s="7"/>
      <c r="J28" s="7" t="s">
        <v>42</v>
      </c>
      <c r="K28" s="7" t="s">
        <v>43</v>
      </c>
      <c r="L28" s="7" t="s">
        <v>42</v>
      </c>
      <c r="M28" s="7" t="s">
        <v>44</v>
      </c>
      <c r="N28" s="7">
        <v>85</v>
      </c>
      <c r="O28" s="7" t="s">
        <v>44</v>
      </c>
      <c r="P28" s="7">
        <v>6.5</v>
      </c>
      <c r="Q28" s="7" t="s">
        <v>44</v>
      </c>
      <c r="R28" s="7" t="s">
        <v>216</v>
      </c>
      <c r="S28" s="6" t="s">
        <v>215</v>
      </c>
      <c r="T28" s="7" t="s">
        <v>44</v>
      </c>
      <c r="U28" s="7" t="s">
        <v>42</v>
      </c>
      <c r="V28" s="7" t="s">
        <v>187</v>
      </c>
      <c r="W28" s="7" t="s">
        <v>67</v>
      </c>
      <c r="X28" s="7"/>
      <c r="Y28" s="7" t="s">
        <v>217</v>
      </c>
      <c r="Z28" s="7" t="s">
        <v>72</v>
      </c>
      <c r="AA28" s="7" t="s">
        <v>72</v>
      </c>
      <c r="AB28" s="11">
        <v>45536</v>
      </c>
      <c r="AC28" s="11">
        <v>45716</v>
      </c>
      <c r="AD28" s="11" t="s">
        <v>218</v>
      </c>
      <c r="AE28" s="11">
        <v>45427</v>
      </c>
      <c r="AF28" s="11">
        <v>45427</v>
      </c>
    </row>
    <row r="29" spans="1:32" s="9" customFormat="1" ht="24" customHeight="1">
      <c r="A29" s="4" t="s">
        <v>219</v>
      </c>
      <c r="B29" s="7" t="s">
        <v>220</v>
      </c>
      <c r="C29" s="7" t="s">
        <v>178</v>
      </c>
      <c r="D29" s="7" t="s">
        <v>58</v>
      </c>
      <c r="E29" s="7" t="s">
        <v>39</v>
      </c>
      <c r="F29" s="10">
        <v>1</v>
      </c>
      <c r="G29" s="7" t="s">
        <v>221</v>
      </c>
      <c r="H29" s="7" t="s">
        <v>110</v>
      </c>
      <c r="I29" s="7"/>
      <c r="J29" s="7" t="s">
        <v>42</v>
      </c>
      <c r="K29" s="7" t="s">
        <v>43</v>
      </c>
      <c r="L29" s="7" t="s">
        <v>42</v>
      </c>
      <c r="M29" s="7" t="s">
        <v>44</v>
      </c>
      <c r="N29" s="7" t="s">
        <v>44</v>
      </c>
      <c r="O29" s="7" t="s">
        <v>44</v>
      </c>
      <c r="P29" s="7" t="s">
        <v>44</v>
      </c>
      <c r="Q29" s="7" t="s">
        <v>44</v>
      </c>
      <c r="R29" s="7" t="s">
        <v>222</v>
      </c>
      <c r="S29" s="7" t="s">
        <v>44</v>
      </c>
      <c r="T29" s="7" t="s">
        <v>223</v>
      </c>
      <c r="U29" s="7" t="s">
        <v>42</v>
      </c>
      <c r="V29" s="7" t="s">
        <v>196</v>
      </c>
      <c r="W29" s="7" t="s">
        <v>76</v>
      </c>
      <c r="X29" s="7"/>
      <c r="Y29" s="7" t="s">
        <v>224</v>
      </c>
      <c r="Z29" s="7" t="s">
        <v>72</v>
      </c>
      <c r="AA29" s="7" t="s">
        <v>42</v>
      </c>
      <c r="AB29" s="11">
        <v>45170</v>
      </c>
      <c r="AC29" s="11">
        <v>45716</v>
      </c>
      <c r="AD29" s="11" t="s">
        <v>225</v>
      </c>
      <c r="AE29" s="11">
        <v>45458</v>
      </c>
      <c r="AF29" s="11">
        <v>45458</v>
      </c>
    </row>
    <row r="30" spans="1:32" s="9" customFormat="1" ht="24" customHeight="1">
      <c r="A30" s="4" t="s">
        <v>226</v>
      </c>
      <c r="B30" s="7" t="s">
        <v>227</v>
      </c>
      <c r="C30" s="7" t="s">
        <v>178</v>
      </c>
      <c r="D30" s="7" t="s">
        <v>58</v>
      </c>
      <c r="E30" s="7" t="s">
        <v>39</v>
      </c>
      <c r="F30" s="10">
        <v>1</v>
      </c>
      <c r="G30" s="7" t="s">
        <v>228</v>
      </c>
      <c r="H30" s="7" t="s">
        <v>110</v>
      </c>
      <c r="I30" s="7"/>
      <c r="J30" s="7" t="s">
        <v>42</v>
      </c>
      <c r="K30" s="7" t="s">
        <v>43</v>
      </c>
      <c r="L30" s="7" t="s">
        <v>42</v>
      </c>
      <c r="M30" s="7" t="s">
        <v>152</v>
      </c>
      <c r="N30" s="7" t="s">
        <v>229</v>
      </c>
      <c r="O30" s="7" t="s">
        <v>230</v>
      </c>
      <c r="P30" s="7" t="s">
        <v>163</v>
      </c>
      <c r="Q30" s="7" t="s">
        <v>111</v>
      </c>
      <c r="R30" s="7" t="s">
        <v>231</v>
      </c>
      <c r="S30" s="6" t="s">
        <v>232</v>
      </c>
      <c r="T30" s="10" t="s">
        <v>44</v>
      </c>
      <c r="U30" s="7" t="s">
        <v>42</v>
      </c>
      <c r="V30" s="7" t="s">
        <v>233</v>
      </c>
      <c r="W30" s="7" t="s">
        <v>77</v>
      </c>
      <c r="X30" s="7"/>
      <c r="Y30" s="7" t="s">
        <v>234</v>
      </c>
      <c r="Z30" s="7" t="s">
        <v>72</v>
      </c>
      <c r="AA30" s="7" t="s">
        <v>42</v>
      </c>
      <c r="AB30" s="11">
        <v>45536</v>
      </c>
      <c r="AC30" s="11">
        <v>45716</v>
      </c>
      <c r="AD30" s="11" t="s">
        <v>235</v>
      </c>
      <c r="AE30" s="11">
        <v>45413</v>
      </c>
      <c r="AF30" s="11">
        <v>45427</v>
      </c>
    </row>
    <row r="31" spans="1:32" s="9" customFormat="1" ht="24" customHeight="1">
      <c r="A31" s="4" t="s">
        <v>236</v>
      </c>
      <c r="B31" s="7" t="s">
        <v>237</v>
      </c>
      <c r="C31" s="7" t="s">
        <v>192</v>
      </c>
      <c r="D31" s="7" t="s">
        <v>58</v>
      </c>
      <c r="E31" s="7" t="s">
        <v>39</v>
      </c>
      <c r="F31" s="7">
        <v>3</v>
      </c>
      <c r="G31" s="6" t="s">
        <v>238</v>
      </c>
      <c r="H31" s="7" t="s">
        <v>110</v>
      </c>
      <c r="I31" s="7"/>
      <c r="J31" s="7" t="s">
        <v>42</v>
      </c>
      <c r="K31" s="7" t="s">
        <v>62</v>
      </c>
      <c r="L31" s="7" t="s">
        <v>42</v>
      </c>
      <c r="M31" s="7" t="s">
        <v>44</v>
      </c>
      <c r="N31" s="7" t="s">
        <v>111</v>
      </c>
      <c r="O31" s="7" t="s">
        <v>42</v>
      </c>
      <c r="P31" s="7" t="s">
        <v>111</v>
      </c>
      <c r="Q31" s="7" t="s">
        <v>111</v>
      </c>
      <c r="R31" s="7"/>
      <c r="S31" s="6" t="s">
        <v>238</v>
      </c>
      <c r="T31" s="7" t="s">
        <v>44</v>
      </c>
      <c r="U31" s="7" t="s">
        <v>42</v>
      </c>
      <c r="V31" s="7" t="s">
        <v>44</v>
      </c>
      <c r="W31" s="7" t="s">
        <v>44</v>
      </c>
      <c r="X31" s="7"/>
      <c r="Y31" s="6" t="s">
        <v>238</v>
      </c>
      <c r="Z31" s="7" t="s">
        <v>61</v>
      </c>
      <c r="AA31" s="7" t="s">
        <v>42</v>
      </c>
      <c r="AB31" s="7" t="s">
        <v>239</v>
      </c>
      <c r="AC31" s="7" t="s">
        <v>240</v>
      </c>
      <c r="AD31" s="7" t="s">
        <v>241</v>
      </c>
      <c r="AE31" s="7" t="s">
        <v>242</v>
      </c>
      <c r="AF31" s="7" t="s">
        <v>117</v>
      </c>
    </row>
    <row r="32" spans="1:32" s="9" customFormat="1" ht="24" customHeight="1">
      <c r="A32" s="4" t="s">
        <v>243</v>
      </c>
      <c r="B32" s="7" t="s">
        <v>244</v>
      </c>
      <c r="C32" s="7" t="s">
        <v>178</v>
      </c>
      <c r="D32" s="7" t="s">
        <v>58</v>
      </c>
      <c r="E32" s="7" t="s">
        <v>39</v>
      </c>
      <c r="F32" s="7">
        <v>1</v>
      </c>
      <c r="G32" s="7" t="s">
        <v>245</v>
      </c>
      <c r="H32" s="7" t="s">
        <v>110</v>
      </c>
      <c r="I32" s="7"/>
      <c r="J32" s="7" t="s">
        <v>42</v>
      </c>
      <c r="K32" s="7" t="s">
        <v>43</v>
      </c>
      <c r="L32" s="7" t="s">
        <v>42</v>
      </c>
      <c r="M32" s="7" t="s">
        <v>66</v>
      </c>
      <c r="N32" s="7" t="s">
        <v>44</v>
      </c>
      <c r="O32" s="7" t="s">
        <v>44</v>
      </c>
      <c r="P32" s="7" t="s">
        <v>44</v>
      </c>
      <c r="Q32" s="7"/>
      <c r="R32" s="7" t="s">
        <v>246</v>
      </c>
      <c r="S32" s="7" t="s">
        <v>44</v>
      </c>
      <c r="T32" s="7" t="s">
        <v>44</v>
      </c>
      <c r="U32" s="7" t="s">
        <v>42</v>
      </c>
      <c r="V32" s="7" t="s">
        <v>44</v>
      </c>
      <c r="W32" s="7" t="s">
        <v>44</v>
      </c>
      <c r="X32" s="7" t="s">
        <v>247</v>
      </c>
      <c r="Y32" s="7" t="s">
        <v>248</v>
      </c>
      <c r="Z32" s="7" t="s">
        <v>42</v>
      </c>
      <c r="AA32" s="7" t="s">
        <v>72</v>
      </c>
      <c r="AB32" s="11">
        <v>45579</v>
      </c>
      <c r="AC32" s="11">
        <v>45695</v>
      </c>
      <c r="AD32" s="11" t="s">
        <v>249</v>
      </c>
      <c r="AE32" s="11">
        <v>45397</v>
      </c>
      <c r="AF32" s="11">
        <v>45427</v>
      </c>
    </row>
    <row r="33" spans="1:32" s="9" customFormat="1" ht="24" customHeight="1">
      <c r="A33" s="4" t="s">
        <v>250</v>
      </c>
      <c r="B33" s="7" t="s">
        <v>251</v>
      </c>
      <c r="C33" s="7" t="s">
        <v>178</v>
      </c>
      <c r="D33" s="7" t="s">
        <v>58</v>
      </c>
      <c r="E33" s="7" t="s">
        <v>39</v>
      </c>
      <c r="F33" s="10">
        <v>2</v>
      </c>
      <c r="G33" s="6" t="s">
        <v>252</v>
      </c>
      <c r="H33" s="7" t="s">
        <v>110</v>
      </c>
      <c r="I33" s="7"/>
      <c r="J33" s="7" t="s">
        <v>42</v>
      </c>
      <c r="K33" s="7" t="s">
        <v>43</v>
      </c>
      <c r="L33" s="7" t="s">
        <v>61</v>
      </c>
      <c r="M33" s="7" t="s">
        <v>44</v>
      </c>
      <c r="N33" s="7" t="s">
        <v>253</v>
      </c>
      <c r="O33" s="7" t="s">
        <v>202</v>
      </c>
      <c r="P33" s="7" t="s">
        <v>254</v>
      </c>
      <c r="Q33" s="6" t="s">
        <v>255</v>
      </c>
      <c r="R33" s="7" t="s">
        <v>256</v>
      </c>
      <c r="S33" s="6" t="s">
        <v>252</v>
      </c>
      <c r="T33" s="7" t="s">
        <v>257</v>
      </c>
      <c r="U33" s="7" t="s">
        <v>42</v>
      </c>
      <c r="V33" s="7" t="s">
        <v>233</v>
      </c>
      <c r="W33" s="7" t="s">
        <v>76</v>
      </c>
      <c r="X33" s="7"/>
      <c r="Y33" s="7" t="s">
        <v>258</v>
      </c>
      <c r="Z33" s="7" t="s">
        <v>72</v>
      </c>
      <c r="AA33" s="7" t="s">
        <v>42</v>
      </c>
      <c r="AB33" s="11">
        <v>45566</v>
      </c>
      <c r="AC33" s="11">
        <v>45716</v>
      </c>
      <c r="AD33" s="11" t="s">
        <v>259</v>
      </c>
      <c r="AE33" s="11">
        <v>45413</v>
      </c>
      <c r="AF33" s="11">
        <v>45427</v>
      </c>
    </row>
    <row r="34" spans="1:32" s="9" customFormat="1" ht="24" customHeight="1">
      <c r="A34" s="4" t="s">
        <v>260</v>
      </c>
      <c r="B34" s="10" t="s">
        <v>261</v>
      </c>
      <c r="C34" s="10" t="s">
        <v>178</v>
      </c>
      <c r="D34" s="7" t="s">
        <v>58</v>
      </c>
      <c r="E34" s="10" t="s">
        <v>39</v>
      </c>
      <c r="F34" s="10">
        <v>1</v>
      </c>
      <c r="G34" s="6" t="s">
        <v>262</v>
      </c>
      <c r="H34" s="7" t="s">
        <v>110</v>
      </c>
      <c r="I34" s="7"/>
      <c r="J34" s="7" t="s">
        <v>42</v>
      </c>
      <c r="K34" s="10" t="s">
        <v>43</v>
      </c>
      <c r="L34" s="7" t="s">
        <v>42</v>
      </c>
      <c r="M34" s="7" t="s">
        <v>44</v>
      </c>
      <c r="N34" s="10" t="s">
        <v>263</v>
      </c>
      <c r="O34" s="10" t="s">
        <v>61</v>
      </c>
      <c r="P34" s="7" t="s">
        <v>64</v>
      </c>
      <c r="Q34" s="10" t="s">
        <v>264</v>
      </c>
      <c r="R34" s="10" t="s">
        <v>265</v>
      </c>
      <c r="S34" s="10" t="s">
        <v>266</v>
      </c>
      <c r="T34" s="10" t="s">
        <v>44</v>
      </c>
      <c r="U34" s="10" t="s">
        <v>42</v>
      </c>
      <c r="V34" s="10" t="s">
        <v>44</v>
      </c>
      <c r="W34" s="10" t="s">
        <v>67</v>
      </c>
      <c r="X34" s="10" t="s">
        <v>267</v>
      </c>
      <c r="Y34" s="10" t="s">
        <v>268</v>
      </c>
      <c r="Z34" s="7" t="s">
        <v>72</v>
      </c>
      <c r="AA34" s="7" t="s">
        <v>42</v>
      </c>
      <c r="AB34" s="11">
        <v>45536</v>
      </c>
      <c r="AC34" s="11">
        <v>45716</v>
      </c>
      <c r="AD34" s="10" t="s">
        <v>269</v>
      </c>
      <c r="AE34" s="11">
        <v>45397</v>
      </c>
      <c r="AF34" s="11">
        <v>45413</v>
      </c>
    </row>
    <row r="35" spans="1:32" s="9" customFormat="1" ht="24" customHeight="1">
      <c r="A35" s="4" t="s">
        <v>270</v>
      </c>
      <c r="B35" s="7" t="s">
        <v>271</v>
      </c>
      <c r="C35" s="7" t="s">
        <v>178</v>
      </c>
      <c r="D35" s="7" t="s">
        <v>58</v>
      </c>
      <c r="E35" s="7" t="s">
        <v>39</v>
      </c>
      <c r="F35" s="10">
        <v>3</v>
      </c>
      <c r="G35" s="7" t="s">
        <v>272</v>
      </c>
      <c r="H35" s="7" t="s">
        <v>110</v>
      </c>
      <c r="I35" s="7"/>
      <c r="J35" s="7" t="s">
        <v>42</v>
      </c>
      <c r="K35" s="7" t="s">
        <v>43</v>
      </c>
      <c r="L35" s="7" t="s">
        <v>42</v>
      </c>
      <c r="M35" s="7" t="s">
        <v>44</v>
      </c>
      <c r="N35" s="7" t="s">
        <v>273</v>
      </c>
      <c r="O35" s="7" t="s">
        <v>61</v>
      </c>
      <c r="P35" s="7" t="s">
        <v>254</v>
      </c>
      <c r="Q35" s="7"/>
      <c r="R35" s="7" t="s">
        <v>274</v>
      </c>
      <c r="S35" s="7" t="s">
        <v>275</v>
      </c>
      <c r="T35" s="7" t="s">
        <v>276</v>
      </c>
      <c r="U35" s="7" t="s">
        <v>42</v>
      </c>
      <c r="V35" s="7" t="s">
        <v>44</v>
      </c>
      <c r="W35" s="7" t="s">
        <v>44</v>
      </c>
      <c r="X35" s="7"/>
      <c r="Y35" s="7" t="s">
        <v>277</v>
      </c>
      <c r="Z35" s="7" t="s">
        <v>42</v>
      </c>
      <c r="AA35" s="7" t="s">
        <v>42</v>
      </c>
      <c r="AB35" s="11">
        <v>45566</v>
      </c>
      <c r="AC35" s="11">
        <v>45746</v>
      </c>
      <c r="AD35" s="11" t="s">
        <v>278</v>
      </c>
      <c r="AE35" s="11">
        <v>45413</v>
      </c>
      <c r="AF35" s="11">
        <v>45427</v>
      </c>
    </row>
    <row r="36" spans="1:32" s="9" customFormat="1" ht="24" customHeight="1">
      <c r="A36" s="4" t="s">
        <v>279</v>
      </c>
      <c r="B36" s="7" t="s">
        <v>280</v>
      </c>
      <c r="C36" s="7" t="s">
        <v>178</v>
      </c>
      <c r="D36" s="7" t="s">
        <v>58</v>
      </c>
      <c r="E36" s="7" t="s">
        <v>39</v>
      </c>
      <c r="F36" s="10">
        <v>3</v>
      </c>
      <c r="G36" s="6" t="s">
        <v>281</v>
      </c>
      <c r="H36" s="7" t="s">
        <v>41</v>
      </c>
      <c r="I36" s="7"/>
      <c r="J36" s="7" t="s">
        <v>42</v>
      </c>
      <c r="K36" s="7" t="s">
        <v>62</v>
      </c>
      <c r="L36" s="7" t="s">
        <v>42</v>
      </c>
      <c r="M36" s="7" t="s">
        <v>282</v>
      </c>
      <c r="N36" s="7">
        <v>72</v>
      </c>
      <c r="O36" s="7" t="s">
        <v>202</v>
      </c>
      <c r="P36" s="7">
        <v>5.5</v>
      </c>
      <c r="Q36" s="7"/>
      <c r="R36" s="7"/>
      <c r="S36" s="7" t="s">
        <v>44</v>
      </c>
      <c r="T36" s="7" t="s">
        <v>44</v>
      </c>
      <c r="U36" s="7" t="s">
        <v>42</v>
      </c>
      <c r="V36" s="7" t="s">
        <v>283</v>
      </c>
      <c r="W36" s="7" t="s">
        <v>284</v>
      </c>
      <c r="X36" s="7"/>
      <c r="Y36" s="7" t="s">
        <v>285</v>
      </c>
      <c r="Z36" s="7" t="s">
        <v>42</v>
      </c>
      <c r="AA36" s="7" t="s">
        <v>42</v>
      </c>
      <c r="AB36" s="11">
        <v>45566</v>
      </c>
      <c r="AC36" s="11">
        <v>45747</v>
      </c>
      <c r="AD36" s="7" t="s">
        <v>61</v>
      </c>
      <c r="AE36" s="11">
        <v>45383</v>
      </c>
      <c r="AF36" s="11">
        <v>45413</v>
      </c>
    </row>
    <row r="37" spans="1:32" s="9" customFormat="1" ht="24" customHeight="1">
      <c r="A37" s="4" t="s">
        <v>286</v>
      </c>
      <c r="B37" s="7" t="s">
        <v>287</v>
      </c>
      <c r="C37" s="7" t="s">
        <v>178</v>
      </c>
      <c r="D37" s="7" t="s">
        <v>58</v>
      </c>
      <c r="E37" s="7" t="s">
        <v>39</v>
      </c>
      <c r="F37" s="10">
        <v>8</v>
      </c>
      <c r="G37" s="7" t="s">
        <v>288</v>
      </c>
      <c r="H37" s="7" t="s">
        <v>41</v>
      </c>
      <c r="I37" s="7"/>
      <c r="J37" s="7" t="s">
        <v>42</v>
      </c>
      <c r="K37" s="7" t="s">
        <v>62</v>
      </c>
      <c r="L37" s="7" t="s">
        <v>42</v>
      </c>
      <c r="M37" s="7" t="s">
        <v>44</v>
      </c>
      <c r="N37" s="7" t="s">
        <v>289</v>
      </c>
      <c r="O37" s="7" t="s">
        <v>42</v>
      </c>
      <c r="P37" s="7" t="s">
        <v>289</v>
      </c>
      <c r="Q37" s="7"/>
      <c r="R37" s="7" t="s">
        <v>289</v>
      </c>
      <c r="S37" s="7" t="s">
        <v>288</v>
      </c>
      <c r="T37" s="7" t="s">
        <v>290</v>
      </c>
      <c r="U37" s="7" t="s">
        <v>42</v>
      </c>
      <c r="V37" s="7" t="s">
        <v>290</v>
      </c>
      <c r="W37" s="7" t="s">
        <v>290</v>
      </c>
      <c r="X37" s="7"/>
      <c r="Y37" s="7" t="s">
        <v>290</v>
      </c>
      <c r="Z37" s="7" t="s">
        <v>42</v>
      </c>
      <c r="AA37" s="7" t="s">
        <v>42</v>
      </c>
      <c r="AB37" s="11">
        <v>45566</v>
      </c>
      <c r="AC37" s="11">
        <v>45703</v>
      </c>
      <c r="AD37" s="11" t="s">
        <v>291</v>
      </c>
      <c r="AE37" s="11">
        <v>45427</v>
      </c>
      <c r="AF37" s="11">
        <v>45443</v>
      </c>
    </row>
    <row r="38" spans="1:32" s="9" customFormat="1" ht="24" customHeight="1">
      <c r="A38" s="4" t="s">
        <v>292</v>
      </c>
      <c r="B38" s="7" t="s">
        <v>293</v>
      </c>
      <c r="C38" s="7" t="s">
        <v>294</v>
      </c>
      <c r="D38" s="7" t="s">
        <v>58</v>
      </c>
      <c r="E38" s="7" t="s">
        <v>39</v>
      </c>
      <c r="F38" s="10">
        <v>1</v>
      </c>
      <c r="G38" s="6" t="s">
        <v>295</v>
      </c>
      <c r="H38" s="7" t="s">
        <v>41</v>
      </c>
      <c r="I38" s="7"/>
      <c r="J38" s="7" t="s">
        <v>42</v>
      </c>
      <c r="K38" s="7" t="s">
        <v>62</v>
      </c>
      <c r="L38" s="7" t="s">
        <v>42</v>
      </c>
      <c r="M38" s="7" t="s">
        <v>44</v>
      </c>
      <c r="N38" s="7" t="s">
        <v>111</v>
      </c>
      <c r="O38" s="7" t="s">
        <v>42</v>
      </c>
      <c r="P38" s="7" t="s">
        <v>111</v>
      </c>
      <c r="Q38" s="7"/>
      <c r="R38" s="7"/>
      <c r="S38" s="6" t="s">
        <v>296</v>
      </c>
      <c r="T38" s="7" t="s">
        <v>297</v>
      </c>
      <c r="U38" s="7" t="s">
        <v>42</v>
      </c>
      <c r="V38" s="7" t="s">
        <v>298</v>
      </c>
      <c r="W38" s="7" t="s">
        <v>299</v>
      </c>
      <c r="X38" s="7"/>
      <c r="Y38" s="7" t="s">
        <v>300</v>
      </c>
      <c r="Z38" s="7" t="s">
        <v>42</v>
      </c>
      <c r="AA38" s="7" t="s">
        <v>61</v>
      </c>
      <c r="AB38" s="11">
        <v>45536</v>
      </c>
      <c r="AC38" s="11">
        <v>45688</v>
      </c>
      <c r="AD38" s="11" t="s">
        <v>301</v>
      </c>
      <c r="AE38" s="11">
        <v>45442</v>
      </c>
      <c r="AF38" s="11">
        <v>45473</v>
      </c>
    </row>
    <row r="39" spans="1:32" s="9" customFormat="1" ht="24" customHeight="1">
      <c r="A39" s="4" t="s">
        <v>302</v>
      </c>
      <c r="B39" s="7" t="s">
        <v>303</v>
      </c>
      <c r="C39" s="7" t="s">
        <v>294</v>
      </c>
      <c r="D39" s="7" t="s">
        <v>58</v>
      </c>
      <c r="E39" s="7" t="s">
        <v>39</v>
      </c>
      <c r="F39" s="10">
        <v>1</v>
      </c>
      <c r="G39" s="6" t="s">
        <v>304</v>
      </c>
      <c r="H39" s="7" t="s">
        <v>110</v>
      </c>
      <c r="I39" s="7"/>
      <c r="J39" s="7" t="s">
        <v>305</v>
      </c>
      <c r="K39" s="7" t="s">
        <v>43</v>
      </c>
      <c r="L39" s="7" t="s">
        <v>42</v>
      </c>
      <c r="M39" s="7" t="s">
        <v>44</v>
      </c>
      <c r="N39" s="7">
        <v>65</v>
      </c>
      <c r="O39" s="7" t="s">
        <v>61</v>
      </c>
      <c r="P39" s="7" t="s">
        <v>64</v>
      </c>
      <c r="Q39" s="7" t="s">
        <v>306</v>
      </c>
      <c r="R39" s="7" t="s">
        <v>307</v>
      </c>
      <c r="S39" s="6" t="s">
        <v>308</v>
      </c>
      <c r="T39" s="7" t="s">
        <v>44</v>
      </c>
      <c r="U39" s="7" t="s">
        <v>42</v>
      </c>
      <c r="V39" s="7" t="s">
        <v>309</v>
      </c>
      <c r="W39" s="7" t="s">
        <v>310</v>
      </c>
      <c r="X39" s="7"/>
      <c r="Y39" s="7" t="s">
        <v>311</v>
      </c>
      <c r="Z39" s="7" t="s">
        <v>42</v>
      </c>
      <c r="AA39" s="7" t="s">
        <v>42</v>
      </c>
      <c r="AB39" s="11">
        <v>45537</v>
      </c>
      <c r="AC39" s="11">
        <v>45688</v>
      </c>
      <c r="AD39" s="11" t="s">
        <v>61</v>
      </c>
      <c r="AE39" s="11">
        <v>45412</v>
      </c>
      <c r="AF39" s="11">
        <v>45427</v>
      </c>
    </row>
    <row r="40" spans="1:32" s="9" customFormat="1" ht="24" customHeight="1">
      <c r="A40" s="4" t="s">
        <v>312</v>
      </c>
      <c r="B40" s="5" t="s">
        <v>313</v>
      </c>
      <c r="C40" s="5" t="s">
        <v>314</v>
      </c>
      <c r="D40" s="4" t="s">
        <v>315</v>
      </c>
      <c r="E40" s="5" t="s">
        <v>39</v>
      </c>
      <c r="F40" s="16">
        <v>3</v>
      </c>
      <c r="G40" s="6" t="s">
        <v>316</v>
      </c>
      <c r="H40" s="4" t="s">
        <v>41</v>
      </c>
      <c r="I40" s="7"/>
      <c r="J40" s="7" t="s">
        <v>42</v>
      </c>
      <c r="K40" s="5" t="s">
        <v>43</v>
      </c>
      <c r="L40" s="7" t="s">
        <v>42</v>
      </c>
      <c r="M40" s="5" t="s">
        <v>152</v>
      </c>
      <c r="N40" s="5" t="s">
        <v>317</v>
      </c>
      <c r="O40" s="5">
        <v>550</v>
      </c>
      <c r="P40" s="5">
        <v>6</v>
      </c>
      <c r="Q40" s="4"/>
      <c r="R40" s="5" t="s">
        <v>44</v>
      </c>
      <c r="S40" s="6" t="s">
        <v>318</v>
      </c>
      <c r="T40" s="5" t="s">
        <v>319</v>
      </c>
      <c r="U40" s="5" t="s">
        <v>45</v>
      </c>
      <c r="V40" s="5">
        <v>6</v>
      </c>
      <c r="W40" s="5">
        <v>20</v>
      </c>
      <c r="X40" s="5" t="s">
        <v>320</v>
      </c>
      <c r="Y40" s="6" t="s">
        <v>321</v>
      </c>
      <c r="Z40" s="5" t="s">
        <v>45</v>
      </c>
      <c r="AA40" s="5" t="s">
        <v>45</v>
      </c>
      <c r="AB40" s="8">
        <v>45572</v>
      </c>
      <c r="AC40" s="8">
        <v>45702</v>
      </c>
      <c r="AD40" s="5" t="s">
        <v>322</v>
      </c>
      <c r="AE40" s="8">
        <v>45412</v>
      </c>
      <c r="AF40" s="8">
        <v>45443</v>
      </c>
    </row>
    <row r="41" spans="1:32" s="9" customFormat="1" ht="24" customHeight="1">
      <c r="A41" s="4" t="s">
        <v>323</v>
      </c>
      <c r="B41" s="5" t="s">
        <v>324</v>
      </c>
      <c r="C41" s="5" t="s">
        <v>325</v>
      </c>
      <c r="D41" s="21" t="s">
        <v>22</v>
      </c>
      <c r="E41" s="5" t="s">
        <v>39</v>
      </c>
      <c r="F41" s="5">
        <v>6</v>
      </c>
      <c r="G41" s="6" t="s">
        <v>326</v>
      </c>
      <c r="H41" s="4" t="s">
        <v>41</v>
      </c>
      <c r="I41" s="4"/>
      <c r="J41" s="7" t="s">
        <v>42</v>
      </c>
      <c r="K41" s="5" t="s">
        <v>43</v>
      </c>
      <c r="L41" s="7" t="s">
        <v>42</v>
      </c>
      <c r="M41" s="5">
        <v>2.9</v>
      </c>
      <c r="N41" s="5">
        <v>42</v>
      </c>
      <c r="O41" s="5" t="s">
        <v>66</v>
      </c>
      <c r="P41" s="5">
        <v>4.5</v>
      </c>
      <c r="Q41" s="4"/>
      <c r="R41" s="5" t="s">
        <v>44</v>
      </c>
      <c r="S41" s="5" t="s">
        <v>44</v>
      </c>
      <c r="T41" s="5" t="s">
        <v>44</v>
      </c>
      <c r="U41" s="5" t="s">
        <v>45</v>
      </c>
      <c r="V41" s="5">
        <v>3</v>
      </c>
      <c r="W41" s="5">
        <v>18</v>
      </c>
      <c r="X41" s="5"/>
      <c r="Y41" s="6" t="s">
        <v>327</v>
      </c>
      <c r="Z41" s="5" t="s">
        <v>45</v>
      </c>
      <c r="AA41" s="5" t="s">
        <v>45</v>
      </c>
      <c r="AB41" s="8">
        <v>45508</v>
      </c>
      <c r="AC41" s="8">
        <v>45628</v>
      </c>
      <c r="AD41" s="5" t="s">
        <v>328</v>
      </c>
      <c r="AE41" s="8">
        <v>45422</v>
      </c>
      <c r="AF41" s="8">
        <v>45429</v>
      </c>
    </row>
    <row r="42" spans="1:32" s="9" customFormat="1" ht="24" customHeight="1">
      <c r="A42" s="4" t="s">
        <v>329</v>
      </c>
      <c r="B42" s="5" t="s">
        <v>330</v>
      </c>
      <c r="C42" s="5" t="s">
        <v>325</v>
      </c>
      <c r="D42" s="4" t="s">
        <v>22</v>
      </c>
      <c r="E42" s="5" t="s">
        <v>39</v>
      </c>
      <c r="F42" s="5">
        <v>3</v>
      </c>
      <c r="G42" s="6" t="s">
        <v>331</v>
      </c>
      <c r="H42" s="4" t="s">
        <v>41</v>
      </c>
      <c r="I42" s="4"/>
      <c r="J42" s="5" t="s">
        <v>72</v>
      </c>
      <c r="K42" s="5" t="s">
        <v>43</v>
      </c>
      <c r="L42" s="7" t="s">
        <v>42</v>
      </c>
      <c r="M42" s="5" t="s">
        <v>332</v>
      </c>
      <c r="N42" s="5" t="s">
        <v>44</v>
      </c>
      <c r="O42" s="5" t="s">
        <v>44</v>
      </c>
      <c r="P42" s="5" t="s">
        <v>44</v>
      </c>
      <c r="Q42" s="4"/>
      <c r="R42" s="5" t="s">
        <v>333</v>
      </c>
      <c r="S42" s="5" t="s">
        <v>44</v>
      </c>
      <c r="T42" s="5" t="s">
        <v>44</v>
      </c>
      <c r="U42" s="5" t="s">
        <v>45</v>
      </c>
      <c r="V42" s="5" t="s">
        <v>334</v>
      </c>
      <c r="W42" s="5" t="s">
        <v>334</v>
      </c>
      <c r="X42" s="5"/>
      <c r="Y42" s="6" t="s">
        <v>335</v>
      </c>
      <c r="Z42" s="5" t="s">
        <v>72</v>
      </c>
      <c r="AA42" s="5" t="s">
        <v>72</v>
      </c>
      <c r="AB42" s="8">
        <v>45509</v>
      </c>
      <c r="AC42" s="8">
        <v>45632</v>
      </c>
      <c r="AD42" s="5" t="s">
        <v>336</v>
      </c>
      <c r="AE42" s="8">
        <v>45365</v>
      </c>
      <c r="AF42" s="8">
        <v>45393</v>
      </c>
    </row>
    <row r="43" spans="1:32" s="9" customFormat="1" ht="24" customHeight="1">
      <c r="A43" s="4" t="s">
        <v>337</v>
      </c>
      <c r="B43" s="5" t="s">
        <v>338</v>
      </c>
      <c r="C43" s="5" t="s">
        <v>339</v>
      </c>
      <c r="D43" s="4" t="s">
        <v>22</v>
      </c>
      <c r="E43" s="5" t="s">
        <v>39</v>
      </c>
      <c r="F43" s="22">
        <v>3</v>
      </c>
      <c r="G43" s="6" t="s">
        <v>340</v>
      </c>
      <c r="H43" s="4" t="s">
        <v>41</v>
      </c>
      <c r="I43" s="4"/>
      <c r="J43" s="7" t="s">
        <v>42</v>
      </c>
      <c r="K43" s="5" t="s">
        <v>43</v>
      </c>
      <c r="L43" s="7" t="s">
        <v>42</v>
      </c>
      <c r="M43" s="5">
        <v>2.5</v>
      </c>
      <c r="N43" s="5" t="s">
        <v>111</v>
      </c>
      <c r="O43" s="5" t="s">
        <v>111</v>
      </c>
      <c r="P43" s="5" t="s">
        <v>111</v>
      </c>
      <c r="Q43" s="4"/>
      <c r="R43" s="5" t="s">
        <v>341</v>
      </c>
      <c r="S43" s="6" t="s">
        <v>342</v>
      </c>
      <c r="T43" s="5" t="s">
        <v>343</v>
      </c>
      <c r="U43" s="5" t="s">
        <v>45</v>
      </c>
      <c r="V43" s="5">
        <v>30</v>
      </c>
      <c r="W43" s="5">
        <v>30</v>
      </c>
      <c r="X43" s="5" t="s">
        <v>344</v>
      </c>
      <c r="Y43" s="6" t="s">
        <v>345</v>
      </c>
      <c r="Z43" s="5" t="s">
        <v>45</v>
      </c>
      <c r="AA43" s="5" t="s">
        <v>45</v>
      </c>
      <c r="AB43" s="8">
        <v>45537</v>
      </c>
      <c r="AC43" s="8">
        <v>45646</v>
      </c>
      <c r="AD43" s="5" t="s">
        <v>346</v>
      </c>
      <c r="AE43" s="8">
        <v>45397</v>
      </c>
      <c r="AF43" s="8">
        <v>45427</v>
      </c>
    </row>
    <row r="44" spans="1:32" s="9" customFormat="1" ht="24" customHeight="1">
      <c r="A44" s="4" t="s">
        <v>347</v>
      </c>
      <c r="B44" s="5" t="s">
        <v>348</v>
      </c>
      <c r="C44" s="5" t="s">
        <v>349</v>
      </c>
      <c r="D44" s="21" t="s">
        <v>350</v>
      </c>
      <c r="E44" s="5" t="s">
        <v>39</v>
      </c>
      <c r="F44" s="5">
        <v>1</v>
      </c>
      <c r="G44" s="5" t="s">
        <v>66</v>
      </c>
      <c r="H44" s="5" t="s">
        <v>351</v>
      </c>
      <c r="I44" s="4"/>
      <c r="J44" s="5" t="s">
        <v>72</v>
      </c>
      <c r="K44" s="5" t="s">
        <v>43</v>
      </c>
      <c r="L44" s="7" t="s">
        <v>42</v>
      </c>
      <c r="M44" s="5" t="s">
        <v>352</v>
      </c>
      <c r="N44" s="5">
        <v>69</v>
      </c>
      <c r="O44" s="5" t="s">
        <v>44</v>
      </c>
      <c r="P44" s="5">
        <v>6</v>
      </c>
      <c r="Q44" s="4"/>
      <c r="R44" s="5" t="s">
        <v>353</v>
      </c>
      <c r="S44" s="5" t="s">
        <v>44</v>
      </c>
      <c r="T44" s="5" t="s">
        <v>354</v>
      </c>
      <c r="U44" s="5" t="s">
        <v>45</v>
      </c>
      <c r="V44" s="5">
        <v>12</v>
      </c>
      <c r="W44" s="5">
        <v>18</v>
      </c>
      <c r="X44" s="5"/>
      <c r="Y44" s="5" t="s">
        <v>44</v>
      </c>
      <c r="Z44" s="5" t="s">
        <v>45</v>
      </c>
      <c r="AA44" s="5" t="s">
        <v>72</v>
      </c>
      <c r="AB44" s="8">
        <v>45530</v>
      </c>
      <c r="AC44" s="8">
        <v>45639</v>
      </c>
      <c r="AD44" s="5" t="s">
        <v>355</v>
      </c>
      <c r="AE44" s="8">
        <v>45397</v>
      </c>
      <c r="AF44" s="8">
        <v>45427</v>
      </c>
    </row>
    <row r="45" spans="1:32" s="9" customFormat="1" ht="24" customHeight="1">
      <c r="A45" s="4" t="s">
        <v>356</v>
      </c>
      <c r="B45" s="4" t="s">
        <v>357</v>
      </c>
      <c r="C45" s="4" t="s">
        <v>358</v>
      </c>
      <c r="D45" s="21" t="s">
        <v>350</v>
      </c>
      <c r="E45" s="4" t="s">
        <v>359</v>
      </c>
      <c r="F45" s="5">
        <v>3</v>
      </c>
      <c r="G45" s="5" t="s">
        <v>360</v>
      </c>
      <c r="H45" s="4" t="s">
        <v>361</v>
      </c>
      <c r="I45" s="4" t="s">
        <v>44</v>
      </c>
      <c r="J45" s="4" t="s">
        <v>61</v>
      </c>
      <c r="K45" s="5" t="s">
        <v>362</v>
      </c>
      <c r="L45" s="4" t="s">
        <v>305</v>
      </c>
      <c r="M45" s="4" t="s">
        <v>363</v>
      </c>
      <c r="N45" s="4" t="s">
        <v>63</v>
      </c>
      <c r="O45" s="4" t="s">
        <v>44</v>
      </c>
      <c r="P45" s="4" t="s">
        <v>163</v>
      </c>
      <c r="Q45" s="4"/>
      <c r="R45" s="4" t="s">
        <v>364</v>
      </c>
      <c r="S45" s="5" t="s">
        <v>365</v>
      </c>
      <c r="T45" s="4" t="s">
        <v>366</v>
      </c>
      <c r="U45" s="4" t="s">
        <v>305</v>
      </c>
      <c r="V45" s="4" t="s">
        <v>367</v>
      </c>
      <c r="W45" s="4" t="s">
        <v>368</v>
      </c>
      <c r="X45" s="4" t="s">
        <v>369</v>
      </c>
      <c r="Y45" s="5" t="s">
        <v>370</v>
      </c>
      <c r="Z45" s="4" t="s">
        <v>305</v>
      </c>
      <c r="AA45" s="4" t="s">
        <v>305</v>
      </c>
      <c r="AB45" s="4" t="s">
        <v>371</v>
      </c>
      <c r="AC45" s="4" t="s">
        <v>372</v>
      </c>
      <c r="AD45" s="4" t="s">
        <v>373</v>
      </c>
      <c r="AE45" s="4" t="s">
        <v>374</v>
      </c>
      <c r="AF45" s="4" t="s">
        <v>375</v>
      </c>
    </row>
    <row r="46" spans="1:32" s="9" customFormat="1" ht="24" customHeight="1">
      <c r="A46" s="4" t="s">
        <v>376</v>
      </c>
      <c r="B46" s="5" t="s">
        <v>377</v>
      </c>
      <c r="C46" s="4" t="s">
        <v>358</v>
      </c>
      <c r="D46" s="21" t="s">
        <v>350</v>
      </c>
      <c r="E46" s="5" t="s">
        <v>39</v>
      </c>
      <c r="F46" s="5">
        <v>1</v>
      </c>
      <c r="G46" s="5" t="s">
        <v>378</v>
      </c>
      <c r="H46" s="4" t="s">
        <v>41</v>
      </c>
      <c r="I46" s="4"/>
      <c r="J46" s="5" t="s">
        <v>72</v>
      </c>
      <c r="K46" s="5" t="s">
        <v>43</v>
      </c>
      <c r="L46" s="7" t="s">
        <v>42</v>
      </c>
      <c r="M46" s="4" t="s">
        <v>379</v>
      </c>
      <c r="N46" s="4" t="s">
        <v>380</v>
      </c>
      <c r="O46" s="5" t="s">
        <v>381</v>
      </c>
      <c r="P46" s="4" t="s">
        <v>44</v>
      </c>
      <c r="Q46" s="4"/>
      <c r="R46" s="5" t="s">
        <v>382</v>
      </c>
      <c r="S46" s="23" t="s">
        <v>383</v>
      </c>
      <c r="T46" s="24" t="s">
        <v>384</v>
      </c>
      <c r="U46" s="5" t="s">
        <v>45</v>
      </c>
      <c r="V46" s="5">
        <v>12</v>
      </c>
      <c r="W46" s="5">
        <v>18</v>
      </c>
      <c r="X46" s="5"/>
      <c r="Y46" s="5" t="s">
        <v>385</v>
      </c>
      <c r="Z46" s="5" t="s">
        <v>45</v>
      </c>
      <c r="AA46" s="4" t="s">
        <v>72</v>
      </c>
      <c r="AB46" s="8">
        <v>45530</v>
      </c>
      <c r="AC46" s="8">
        <v>45643</v>
      </c>
      <c r="AD46" s="5" t="s">
        <v>386</v>
      </c>
      <c r="AE46" s="8">
        <v>45352</v>
      </c>
      <c r="AF46" s="8">
        <v>45383</v>
      </c>
    </row>
    <row r="47" spans="1:32" s="9" customFormat="1" ht="24" customHeight="1">
      <c r="A47" s="4" t="s">
        <v>387</v>
      </c>
      <c r="B47" s="5" t="s">
        <v>388</v>
      </c>
      <c r="C47" s="5" t="s">
        <v>349</v>
      </c>
      <c r="D47" s="21" t="s">
        <v>350</v>
      </c>
      <c r="E47" s="5" t="s">
        <v>39</v>
      </c>
      <c r="F47" s="5">
        <v>3</v>
      </c>
      <c r="G47" s="6" t="s">
        <v>389</v>
      </c>
      <c r="H47" s="4" t="s">
        <v>41</v>
      </c>
      <c r="I47" s="4"/>
      <c r="J47" s="7" t="s">
        <v>42</v>
      </c>
      <c r="K47" s="5" t="s">
        <v>43</v>
      </c>
      <c r="L47" s="7" t="s">
        <v>42</v>
      </c>
      <c r="M47" s="5" t="s">
        <v>390</v>
      </c>
      <c r="N47" s="5">
        <v>79</v>
      </c>
      <c r="O47" s="5" t="s">
        <v>66</v>
      </c>
      <c r="P47" s="5">
        <v>6.5</v>
      </c>
      <c r="Q47" s="4"/>
      <c r="R47" s="6" t="s">
        <v>391</v>
      </c>
      <c r="S47" s="5" t="s">
        <v>44</v>
      </c>
      <c r="T47" s="5" t="s">
        <v>392</v>
      </c>
      <c r="U47" s="5" t="s">
        <v>72</v>
      </c>
      <c r="V47" s="5" t="s">
        <v>393</v>
      </c>
      <c r="W47" s="5" t="s">
        <v>394</v>
      </c>
      <c r="X47" s="5"/>
      <c r="Y47" s="6" t="s">
        <v>395</v>
      </c>
      <c r="Z47" s="5" t="s">
        <v>45</v>
      </c>
      <c r="AA47" s="5" t="s">
        <v>72</v>
      </c>
      <c r="AB47" s="8">
        <v>45516</v>
      </c>
      <c r="AC47" s="8">
        <v>45639</v>
      </c>
      <c r="AD47" s="5" t="s">
        <v>396</v>
      </c>
      <c r="AE47" s="8">
        <v>45352</v>
      </c>
      <c r="AF47" s="8">
        <v>45366</v>
      </c>
    </row>
    <row r="48" spans="1:32" s="9" customFormat="1" ht="24" customHeight="1">
      <c r="A48" s="4" t="s">
        <v>397</v>
      </c>
      <c r="B48" s="5" t="s">
        <v>398</v>
      </c>
      <c r="C48" s="5" t="s">
        <v>349</v>
      </c>
      <c r="D48" s="4" t="s">
        <v>350</v>
      </c>
      <c r="E48" s="5" t="s">
        <v>39</v>
      </c>
      <c r="F48" s="5">
        <v>2</v>
      </c>
      <c r="G48" s="6" t="s">
        <v>399</v>
      </c>
      <c r="H48" s="4" t="s">
        <v>400</v>
      </c>
      <c r="I48" s="4"/>
      <c r="J48" s="5" t="s">
        <v>72</v>
      </c>
      <c r="K48" s="5" t="s">
        <v>43</v>
      </c>
      <c r="L48" s="7" t="s">
        <v>42</v>
      </c>
      <c r="M48" s="5">
        <v>2.5</v>
      </c>
      <c r="N48" s="5">
        <v>80</v>
      </c>
      <c r="O48" s="5">
        <v>525</v>
      </c>
      <c r="P48" s="5">
        <v>6</v>
      </c>
      <c r="Q48" s="4"/>
      <c r="R48" s="5" t="s">
        <v>401</v>
      </c>
      <c r="S48" s="6" t="s">
        <v>402</v>
      </c>
      <c r="T48" s="5" t="s">
        <v>44</v>
      </c>
      <c r="U48" s="5" t="s">
        <v>45</v>
      </c>
      <c r="V48" s="5">
        <v>12</v>
      </c>
      <c r="W48" s="5">
        <v>12</v>
      </c>
      <c r="X48" s="5"/>
      <c r="Y48" s="6" t="s">
        <v>403</v>
      </c>
      <c r="Z48" s="5" t="s">
        <v>45</v>
      </c>
      <c r="AA48" s="5" t="s">
        <v>72</v>
      </c>
      <c r="AB48" s="8">
        <v>45516</v>
      </c>
      <c r="AC48" s="8">
        <v>45417</v>
      </c>
      <c r="AD48" s="5" t="s">
        <v>404</v>
      </c>
      <c r="AE48" s="8">
        <v>45474</v>
      </c>
      <c r="AF48" s="8">
        <v>45474</v>
      </c>
    </row>
    <row r="49" spans="1:32" s="9" customFormat="1" ht="24" customHeight="1">
      <c r="A49" s="4" t="s">
        <v>405</v>
      </c>
      <c r="B49" s="5" t="s">
        <v>406</v>
      </c>
      <c r="C49" s="5" t="s">
        <v>349</v>
      </c>
      <c r="D49" s="4" t="s">
        <v>350</v>
      </c>
      <c r="E49" s="5" t="s">
        <v>39</v>
      </c>
      <c r="F49" s="22">
        <v>1</v>
      </c>
      <c r="G49" s="6" t="s">
        <v>407</v>
      </c>
      <c r="H49" s="4" t="s">
        <v>41</v>
      </c>
      <c r="I49" s="4"/>
      <c r="J49" s="7" t="s">
        <v>42</v>
      </c>
      <c r="K49" s="5" t="s">
        <v>43</v>
      </c>
      <c r="L49" s="7" t="s">
        <v>42</v>
      </c>
      <c r="M49" s="5">
        <v>2</v>
      </c>
      <c r="N49" s="5" t="s">
        <v>408</v>
      </c>
      <c r="O49" s="4" t="s">
        <v>66</v>
      </c>
      <c r="P49" s="5" t="s">
        <v>409</v>
      </c>
      <c r="Q49" s="4"/>
      <c r="R49" s="5" t="s">
        <v>410</v>
      </c>
      <c r="S49" s="5" t="s">
        <v>44</v>
      </c>
      <c r="T49" s="5" t="s">
        <v>411</v>
      </c>
      <c r="U49" s="5" t="s">
        <v>45</v>
      </c>
      <c r="V49" s="5" t="s">
        <v>412</v>
      </c>
      <c r="W49" s="5" t="s">
        <v>413</v>
      </c>
      <c r="X49" s="5"/>
      <c r="Y49" s="6" t="s">
        <v>414</v>
      </c>
      <c r="Z49" s="5" t="s">
        <v>45</v>
      </c>
      <c r="AA49" s="5" t="s">
        <v>45</v>
      </c>
      <c r="AB49" s="8">
        <v>45518</v>
      </c>
      <c r="AC49" s="8">
        <v>45637</v>
      </c>
      <c r="AD49" s="5" t="s">
        <v>415</v>
      </c>
      <c r="AE49" s="8">
        <v>45352</v>
      </c>
      <c r="AF49" s="8">
        <v>45366</v>
      </c>
    </row>
    <row r="50" spans="1:32" s="9" customFormat="1" ht="24" customHeight="1">
      <c r="A50" s="4" t="s">
        <v>416</v>
      </c>
      <c r="B50" s="5" t="s">
        <v>417</v>
      </c>
      <c r="C50" s="5" t="s">
        <v>349</v>
      </c>
      <c r="D50" s="4" t="s">
        <v>350</v>
      </c>
      <c r="E50" s="5" t="s">
        <v>39</v>
      </c>
      <c r="F50" s="5">
        <v>3</v>
      </c>
      <c r="G50" s="6" t="s">
        <v>418</v>
      </c>
      <c r="H50" s="4" t="s">
        <v>41</v>
      </c>
      <c r="I50" s="4"/>
      <c r="J50" s="7" t="s">
        <v>42</v>
      </c>
      <c r="K50" s="5" t="s">
        <v>43</v>
      </c>
      <c r="L50" s="7" t="s">
        <v>42</v>
      </c>
      <c r="M50" s="5" t="s">
        <v>352</v>
      </c>
      <c r="N50" s="5" t="s">
        <v>419</v>
      </c>
      <c r="O50" s="4" t="s">
        <v>66</v>
      </c>
      <c r="P50" s="5">
        <v>6</v>
      </c>
      <c r="Q50" s="4"/>
      <c r="R50" s="5" t="s">
        <v>420</v>
      </c>
      <c r="S50" s="5" t="s">
        <v>44</v>
      </c>
      <c r="T50" s="5" t="s">
        <v>421</v>
      </c>
      <c r="U50" s="5" t="s">
        <v>72</v>
      </c>
      <c r="V50" s="5" t="s">
        <v>422</v>
      </c>
      <c r="W50" s="5" t="s">
        <v>423</v>
      </c>
      <c r="X50" s="5" t="s">
        <v>424</v>
      </c>
      <c r="Y50" s="6" t="s">
        <v>425</v>
      </c>
      <c r="Z50" s="5" t="s">
        <v>45</v>
      </c>
      <c r="AA50" s="5" t="s">
        <v>72</v>
      </c>
      <c r="AB50" s="8">
        <v>45530</v>
      </c>
      <c r="AC50" s="8">
        <v>45639</v>
      </c>
      <c r="AD50" s="5" t="s">
        <v>426</v>
      </c>
      <c r="AE50" s="8">
        <v>45383</v>
      </c>
      <c r="AF50" s="8">
        <v>45397</v>
      </c>
    </row>
    <row r="51" spans="1:32" s="9" customFormat="1" ht="24" customHeight="1">
      <c r="A51" s="4" t="s">
        <v>427</v>
      </c>
      <c r="B51" s="10" t="s">
        <v>428</v>
      </c>
      <c r="C51" s="10" t="s">
        <v>358</v>
      </c>
      <c r="D51" s="10" t="s">
        <v>350</v>
      </c>
      <c r="E51" s="7" t="s">
        <v>39</v>
      </c>
      <c r="F51" s="10">
        <v>3</v>
      </c>
      <c r="G51" s="25" t="s">
        <v>429</v>
      </c>
      <c r="H51" s="7" t="s">
        <v>41</v>
      </c>
      <c r="I51" s="10"/>
      <c r="J51" s="7" t="s">
        <v>42</v>
      </c>
      <c r="K51" s="10" t="s">
        <v>62</v>
      </c>
      <c r="L51" s="7" t="s">
        <v>42</v>
      </c>
      <c r="M51" s="10" t="s">
        <v>430</v>
      </c>
      <c r="N51" s="10">
        <v>60</v>
      </c>
      <c r="O51" s="10">
        <v>500</v>
      </c>
      <c r="P51" s="10">
        <v>5.5</v>
      </c>
      <c r="Q51" s="10"/>
      <c r="R51" s="10" t="s">
        <v>44</v>
      </c>
      <c r="S51" s="25" t="s">
        <v>431</v>
      </c>
      <c r="T51" s="10" t="s">
        <v>432</v>
      </c>
      <c r="U51" s="7" t="s">
        <v>42</v>
      </c>
      <c r="V51" s="10" t="s">
        <v>433</v>
      </c>
      <c r="W51" s="10" t="s">
        <v>434</v>
      </c>
      <c r="X51" s="10"/>
      <c r="Y51" s="25" t="s">
        <v>435</v>
      </c>
      <c r="Z51" s="7" t="s">
        <v>42</v>
      </c>
      <c r="AA51" s="7" t="s">
        <v>61</v>
      </c>
      <c r="AB51" s="11">
        <v>45530</v>
      </c>
      <c r="AC51" s="11">
        <v>45646</v>
      </c>
      <c r="AD51" s="10" t="s">
        <v>436</v>
      </c>
      <c r="AE51" s="11">
        <v>45383</v>
      </c>
      <c r="AF51" s="11">
        <v>45383</v>
      </c>
    </row>
    <row r="52" spans="1:32" s="9" customFormat="1" ht="24" customHeight="1">
      <c r="A52" s="4" t="s">
        <v>437</v>
      </c>
      <c r="B52" s="5" t="s">
        <v>438</v>
      </c>
      <c r="C52" s="5" t="s">
        <v>358</v>
      </c>
      <c r="D52" s="21" t="s">
        <v>350</v>
      </c>
      <c r="E52" s="5" t="s">
        <v>39</v>
      </c>
      <c r="F52" s="5">
        <v>3</v>
      </c>
      <c r="G52" s="6" t="s">
        <v>439</v>
      </c>
      <c r="H52" s="4" t="s">
        <v>41</v>
      </c>
      <c r="I52" s="4"/>
      <c r="J52" s="7" t="s">
        <v>42</v>
      </c>
      <c r="K52" s="5" t="s">
        <v>43</v>
      </c>
      <c r="L52" s="7" t="s">
        <v>42</v>
      </c>
      <c r="M52" s="5" t="s">
        <v>430</v>
      </c>
      <c r="N52" s="5" t="s">
        <v>440</v>
      </c>
      <c r="O52" s="5" t="s">
        <v>44</v>
      </c>
      <c r="P52" s="5" t="s">
        <v>441</v>
      </c>
      <c r="Q52" s="4"/>
      <c r="R52" s="5" t="s">
        <v>442</v>
      </c>
      <c r="S52" s="5" t="s">
        <v>44</v>
      </c>
      <c r="T52" s="5" t="s">
        <v>44</v>
      </c>
      <c r="U52" s="5" t="s">
        <v>45</v>
      </c>
      <c r="V52" s="5" t="s">
        <v>443</v>
      </c>
      <c r="W52" s="5" t="s">
        <v>444</v>
      </c>
      <c r="X52" s="5"/>
      <c r="Y52" s="6" t="s">
        <v>445</v>
      </c>
      <c r="Z52" s="5" t="s">
        <v>45</v>
      </c>
      <c r="AA52" s="5" t="s">
        <v>45</v>
      </c>
      <c r="AB52" s="5" t="s">
        <v>446</v>
      </c>
      <c r="AC52" s="5" t="s">
        <v>447</v>
      </c>
      <c r="AD52" s="5" t="s">
        <v>448</v>
      </c>
      <c r="AE52" s="5" t="s">
        <v>449</v>
      </c>
      <c r="AF52" s="5" t="s">
        <v>449</v>
      </c>
    </row>
    <row r="53" spans="1:32" s="9" customFormat="1" ht="24" customHeight="1">
      <c r="A53" s="4" t="s">
        <v>450</v>
      </c>
      <c r="B53" s="5" t="s">
        <v>451</v>
      </c>
      <c r="C53" s="5" t="s">
        <v>349</v>
      </c>
      <c r="D53" s="4" t="s">
        <v>350</v>
      </c>
      <c r="E53" s="5" t="s">
        <v>452</v>
      </c>
      <c r="F53" s="16">
        <v>10</v>
      </c>
      <c r="G53" s="6" t="s">
        <v>453</v>
      </c>
      <c r="H53" s="4" t="s">
        <v>361</v>
      </c>
      <c r="I53" s="7"/>
      <c r="J53" s="5" t="s">
        <v>72</v>
      </c>
      <c r="K53" s="5" t="s">
        <v>43</v>
      </c>
      <c r="L53" s="7" t="s">
        <v>42</v>
      </c>
      <c r="M53" s="5" t="s">
        <v>352</v>
      </c>
      <c r="N53" s="5" t="s">
        <v>454</v>
      </c>
      <c r="O53" s="4" t="s">
        <v>66</v>
      </c>
      <c r="P53" s="5" t="s">
        <v>455</v>
      </c>
      <c r="Q53" s="4"/>
      <c r="R53" s="5" t="s">
        <v>44</v>
      </c>
      <c r="S53" s="5" t="s">
        <v>44</v>
      </c>
      <c r="T53" s="5" t="s">
        <v>456</v>
      </c>
      <c r="U53" s="5" t="s">
        <v>72</v>
      </c>
      <c r="V53" s="5">
        <v>12</v>
      </c>
      <c r="W53" s="5">
        <v>20</v>
      </c>
      <c r="X53" s="5" t="s">
        <v>457</v>
      </c>
      <c r="Y53" s="6" t="s">
        <v>458</v>
      </c>
      <c r="Z53" s="5" t="s">
        <v>45</v>
      </c>
      <c r="AA53" s="5" t="s">
        <v>45</v>
      </c>
      <c r="AB53" s="8">
        <v>45565</v>
      </c>
      <c r="AC53" s="8">
        <v>45641</v>
      </c>
      <c r="AD53" s="5" t="s">
        <v>459</v>
      </c>
      <c r="AE53" s="8">
        <v>45352</v>
      </c>
      <c r="AF53" s="8">
        <v>45383</v>
      </c>
    </row>
    <row r="54" spans="1:32" s="9" customFormat="1" ht="24" customHeight="1">
      <c r="A54" s="4" t="s">
        <v>460</v>
      </c>
      <c r="B54" s="5" t="s">
        <v>461</v>
      </c>
      <c r="C54" s="5" t="s">
        <v>349</v>
      </c>
      <c r="D54" s="4" t="s">
        <v>350</v>
      </c>
      <c r="E54" s="5" t="s">
        <v>39</v>
      </c>
      <c r="F54" s="5">
        <v>1</v>
      </c>
      <c r="G54" s="6" t="s">
        <v>462</v>
      </c>
      <c r="H54" s="4" t="s">
        <v>41</v>
      </c>
      <c r="I54" s="4"/>
      <c r="J54" s="7" t="s">
        <v>42</v>
      </c>
      <c r="K54" s="5" t="s">
        <v>43</v>
      </c>
      <c r="L54" s="7" t="s">
        <v>42</v>
      </c>
      <c r="M54" s="5" t="s">
        <v>352</v>
      </c>
      <c r="N54" s="5">
        <v>71</v>
      </c>
      <c r="O54" s="5">
        <v>71</v>
      </c>
      <c r="P54" s="5">
        <v>6</v>
      </c>
      <c r="Q54" s="4"/>
      <c r="R54" s="5" t="s">
        <v>44</v>
      </c>
      <c r="S54" s="6" t="s">
        <v>463</v>
      </c>
      <c r="T54" s="5" t="s">
        <v>44</v>
      </c>
      <c r="U54" s="5" t="s">
        <v>45</v>
      </c>
      <c r="V54" s="5">
        <v>12</v>
      </c>
      <c r="W54" s="5">
        <v>17</v>
      </c>
      <c r="X54" s="5"/>
      <c r="Y54" s="6" t="s">
        <v>464</v>
      </c>
      <c r="Z54" s="5" t="s">
        <v>45</v>
      </c>
      <c r="AA54" s="5" t="s">
        <v>72</v>
      </c>
      <c r="AB54" s="8">
        <v>45530</v>
      </c>
      <c r="AC54" s="8">
        <v>45640</v>
      </c>
      <c r="AD54" s="5" t="s">
        <v>465</v>
      </c>
      <c r="AE54" s="8">
        <v>45383</v>
      </c>
      <c r="AF54" s="8">
        <v>45397</v>
      </c>
    </row>
    <row r="55" spans="1:32" s="9" customFormat="1" ht="24" customHeight="1">
      <c r="A55" s="4" t="s">
        <v>466</v>
      </c>
      <c r="B55" s="10" t="s">
        <v>467</v>
      </c>
      <c r="C55" s="7" t="s">
        <v>358</v>
      </c>
      <c r="D55" s="7" t="s">
        <v>350</v>
      </c>
      <c r="E55" s="10" t="s">
        <v>39</v>
      </c>
      <c r="F55" s="16">
        <v>1</v>
      </c>
      <c r="G55" s="6" t="s">
        <v>468</v>
      </c>
      <c r="H55" s="4" t="s">
        <v>41</v>
      </c>
      <c r="I55" s="7"/>
      <c r="J55" s="7" t="s">
        <v>42</v>
      </c>
      <c r="K55" s="5" t="s">
        <v>362</v>
      </c>
      <c r="L55" s="7" t="s">
        <v>42</v>
      </c>
      <c r="M55" s="10" t="s">
        <v>469</v>
      </c>
      <c r="N55" s="10">
        <v>80</v>
      </c>
      <c r="O55" s="5" t="s">
        <v>45</v>
      </c>
      <c r="P55" s="10">
        <v>6.5</v>
      </c>
      <c r="Q55" s="7"/>
      <c r="R55" s="7" t="s">
        <v>44</v>
      </c>
      <c r="S55" s="10" t="s">
        <v>470</v>
      </c>
      <c r="T55" s="10" t="s">
        <v>471</v>
      </c>
      <c r="U55" s="5" t="s">
        <v>72</v>
      </c>
      <c r="V55" s="10">
        <v>12</v>
      </c>
      <c r="W55" s="10">
        <v>17</v>
      </c>
      <c r="X55" s="10" t="s">
        <v>472</v>
      </c>
      <c r="Y55" s="6" t="s">
        <v>473</v>
      </c>
      <c r="Z55" s="5" t="s">
        <v>45</v>
      </c>
      <c r="AA55" s="5" t="s">
        <v>72</v>
      </c>
      <c r="AB55" s="10" t="s">
        <v>474</v>
      </c>
      <c r="AC55" s="10" t="s">
        <v>475</v>
      </c>
      <c r="AD55" s="10" t="s">
        <v>44</v>
      </c>
      <c r="AE55" s="10" t="s">
        <v>476</v>
      </c>
      <c r="AF55" s="10" t="s">
        <v>477</v>
      </c>
    </row>
    <row r="56" spans="1:32" s="9" customFormat="1" ht="24" customHeight="1">
      <c r="A56" s="4" t="s">
        <v>478</v>
      </c>
      <c r="B56" s="5" t="s">
        <v>479</v>
      </c>
      <c r="C56" s="5" t="s">
        <v>349</v>
      </c>
      <c r="D56" s="4" t="s">
        <v>350</v>
      </c>
      <c r="E56" s="5" t="s">
        <v>39</v>
      </c>
      <c r="F56" s="5">
        <v>1</v>
      </c>
      <c r="G56" s="6" t="s">
        <v>480</v>
      </c>
      <c r="H56" s="4" t="s">
        <v>41</v>
      </c>
      <c r="I56" s="4"/>
      <c r="J56" s="7" t="s">
        <v>42</v>
      </c>
      <c r="K56" s="5" t="s">
        <v>43</v>
      </c>
      <c r="L56" s="7" t="s">
        <v>42</v>
      </c>
      <c r="M56" s="5" t="s">
        <v>481</v>
      </c>
      <c r="N56" s="5">
        <v>79</v>
      </c>
      <c r="O56" s="5">
        <v>550</v>
      </c>
      <c r="P56" s="5">
        <v>6</v>
      </c>
      <c r="Q56" s="4"/>
      <c r="R56" s="5" t="s">
        <v>44</v>
      </c>
      <c r="S56" s="5" t="s">
        <v>44</v>
      </c>
      <c r="T56" s="5" t="s">
        <v>482</v>
      </c>
      <c r="U56" s="5" t="s">
        <v>45</v>
      </c>
      <c r="V56" s="5">
        <v>12</v>
      </c>
      <c r="W56" s="5">
        <v>18</v>
      </c>
      <c r="X56" s="5" t="s">
        <v>483</v>
      </c>
      <c r="Y56" s="6" t="s">
        <v>484</v>
      </c>
      <c r="Z56" s="5" t="s">
        <v>45</v>
      </c>
      <c r="AA56" s="5" t="s">
        <v>45</v>
      </c>
      <c r="AB56" s="8">
        <v>45530</v>
      </c>
      <c r="AC56" s="8">
        <v>45643</v>
      </c>
      <c r="AD56" s="5" t="s">
        <v>485</v>
      </c>
      <c r="AE56" s="8">
        <v>45383</v>
      </c>
      <c r="AF56" s="8">
        <v>45397</v>
      </c>
    </row>
    <row r="57" spans="1:32" s="9" customFormat="1" ht="24" customHeight="1">
      <c r="A57" s="4" t="s">
        <v>486</v>
      </c>
      <c r="B57" s="10" t="s">
        <v>487</v>
      </c>
      <c r="C57" s="7" t="s">
        <v>358</v>
      </c>
      <c r="D57" s="7" t="s">
        <v>350</v>
      </c>
      <c r="E57" s="10" t="s">
        <v>39</v>
      </c>
      <c r="F57" s="16">
        <v>1</v>
      </c>
      <c r="G57" s="6" t="s">
        <v>488</v>
      </c>
      <c r="H57" s="5" t="s">
        <v>60</v>
      </c>
      <c r="I57" s="7"/>
      <c r="J57" s="7" t="s">
        <v>42</v>
      </c>
      <c r="K57" s="5" t="s">
        <v>43</v>
      </c>
      <c r="L57" s="7" t="s">
        <v>42</v>
      </c>
      <c r="M57" s="10" t="s">
        <v>352</v>
      </c>
      <c r="N57" s="10" t="s">
        <v>489</v>
      </c>
      <c r="O57" s="10" t="s">
        <v>490</v>
      </c>
      <c r="P57" s="10" t="s">
        <v>491</v>
      </c>
      <c r="Q57" s="7"/>
      <c r="R57" s="7" t="s">
        <v>44</v>
      </c>
      <c r="S57" s="6" t="s">
        <v>492</v>
      </c>
      <c r="T57" s="10" t="s">
        <v>493</v>
      </c>
      <c r="U57" s="5" t="s">
        <v>45</v>
      </c>
      <c r="V57" s="10" t="s">
        <v>494</v>
      </c>
      <c r="W57" s="10" t="s">
        <v>495</v>
      </c>
      <c r="X57" s="10" t="s">
        <v>496</v>
      </c>
      <c r="Y57" s="6" t="s">
        <v>497</v>
      </c>
      <c r="Z57" s="5" t="s">
        <v>45</v>
      </c>
      <c r="AA57" s="5" t="s">
        <v>45</v>
      </c>
      <c r="AB57" s="10" t="s">
        <v>498</v>
      </c>
      <c r="AC57" s="10" t="s">
        <v>499</v>
      </c>
      <c r="AD57" s="10" t="s">
        <v>500</v>
      </c>
      <c r="AE57" s="10" t="s">
        <v>501</v>
      </c>
      <c r="AF57" s="10" t="s">
        <v>502</v>
      </c>
    </row>
    <row r="58" spans="1:32" s="9" customFormat="1" ht="24" customHeight="1">
      <c r="A58" s="4" t="s">
        <v>503</v>
      </c>
      <c r="B58" s="5" t="s">
        <v>504</v>
      </c>
      <c r="C58" s="5" t="s">
        <v>349</v>
      </c>
      <c r="D58" s="4" t="s">
        <v>350</v>
      </c>
      <c r="E58" s="5" t="s">
        <v>39</v>
      </c>
      <c r="F58" s="5">
        <v>3</v>
      </c>
      <c r="G58" s="6" t="s">
        <v>505</v>
      </c>
      <c r="H58" s="4" t="s">
        <v>41</v>
      </c>
      <c r="I58" s="4"/>
      <c r="J58" s="7" t="s">
        <v>42</v>
      </c>
      <c r="K58" s="5" t="s">
        <v>43</v>
      </c>
      <c r="L58" s="5" t="s">
        <v>72</v>
      </c>
      <c r="M58" s="5" t="s">
        <v>506</v>
      </c>
      <c r="N58" s="5" t="s">
        <v>507</v>
      </c>
      <c r="O58" s="4" t="s">
        <v>66</v>
      </c>
      <c r="P58" s="5">
        <v>6.5</v>
      </c>
      <c r="Q58" s="4"/>
      <c r="R58" s="5" t="s">
        <v>508</v>
      </c>
      <c r="S58" s="6" t="s">
        <v>509</v>
      </c>
      <c r="T58" s="5" t="s">
        <v>510</v>
      </c>
      <c r="U58" s="5" t="s">
        <v>72</v>
      </c>
      <c r="V58" s="5" t="s">
        <v>511</v>
      </c>
      <c r="W58" s="5" t="s">
        <v>512</v>
      </c>
      <c r="X58" s="5" t="s">
        <v>513</v>
      </c>
      <c r="Y58" s="6" t="s">
        <v>514</v>
      </c>
      <c r="Z58" s="5" t="s">
        <v>45</v>
      </c>
      <c r="AA58" s="5" t="s">
        <v>45</v>
      </c>
      <c r="AB58" s="8">
        <v>45530</v>
      </c>
      <c r="AC58" s="8">
        <v>45642</v>
      </c>
      <c r="AD58" s="5" t="s">
        <v>515</v>
      </c>
      <c r="AE58" s="8">
        <v>45337</v>
      </c>
      <c r="AF58" s="8">
        <v>45352</v>
      </c>
    </row>
    <row r="59" spans="1:32" s="9" customFormat="1" ht="24" customHeight="1">
      <c r="A59" s="4" t="s">
        <v>516</v>
      </c>
      <c r="B59" s="10" t="s">
        <v>517</v>
      </c>
      <c r="C59" s="10" t="s">
        <v>358</v>
      </c>
      <c r="D59" s="10" t="s">
        <v>350</v>
      </c>
      <c r="E59" s="12" t="s">
        <v>359</v>
      </c>
      <c r="F59" s="12">
        <v>6</v>
      </c>
      <c r="G59" s="25" t="s">
        <v>518</v>
      </c>
      <c r="H59" s="12" t="s">
        <v>361</v>
      </c>
      <c r="I59" s="12"/>
      <c r="J59" s="5" t="s">
        <v>72</v>
      </c>
      <c r="K59" s="10" t="s">
        <v>62</v>
      </c>
      <c r="L59" s="7" t="s">
        <v>42</v>
      </c>
      <c r="M59" s="12">
        <v>3</v>
      </c>
      <c r="N59" s="12">
        <v>83</v>
      </c>
      <c r="O59" s="7" t="s">
        <v>42</v>
      </c>
      <c r="P59" s="12">
        <v>7</v>
      </c>
      <c r="Q59" s="12"/>
      <c r="R59" s="12" t="s">
        <v>519</v>
      </c>
      <c r="S59" s="12" t="s">
        <v>44</v>
      </c>
      <c r="T59" s="12"/>
      <c r="U59" s="7" t="s">
        <v>42</v>
      </c>
      <c r="V59" s="12" t="s">
        <v>520</v>
      </c>
      <c r="W59" s="12" t="s">
        <v>521</v>
      </c>
      <c r="X59" s="12"/>
      <c r="Y59" s="25" t="s">
        <v>522</v>
      </c>
      <c r="Z59" s="5" t="s">
        <v>45</v>
      </c>
      <c r="AA59" s="5" t="s">
        <v>45</v>
      </c>
      <c r="AB59" s="13">
        <v>45558</v>
      </c>
      <c r="AC59" s="13">
        <v>45640</v>
      </c>
      <c r="AD59" s="12" t="s">
        <v>523</v>
      </c>
      <c r="AE59" s="11">
        <v>45337</v>
      </c>
      <c r="AF59" s="13">
        <v>45352</v>
      </c>
    </row>
    <row r="60" spans="1:32" s="9" customFormat="1" ht="24" customHeight="1">
      <c r="A60" s="4" t="s">
        <v>524</v>
      </c>
      <c r="B60" s="5" t="s">
        <v>525</v>
      </c>
      <c r="C60" s="5" t="s">
        <v>349</v>
      </c>
      <c r="D60" s="4" t="s">
        <v>350</v>
      </c>
      <c r="E60" s="5" t="s">
        <v>39</v>
      </c>
      <c r="F60" s="5">
        <v>3</v>
      </c>
      <c r="G60" s="6" t="s">
        <v>526</v>
      </c>
      <c r="H60" s="4" t="s">
        <v>41</v>
      </c>
      <c r="I60" s="4"/>
      <c r="J60" s="7" t="s">
        <v>42</v>
      </c>
      <c r="K60" s="5" t="s">
        <v>43</v>
      </c>
      <c r="L60" s="7" t="s">
        <v>42</v>
      </c>
      <c r="M60" s="5" t="s">
        <v>352</v>
      </c>
      <c r="N60" s="5">
        <v>61</v>
      </c>
      <c r="O60" s="4" t="s">
        <v>66</v>
      </c>
      <c r="P60" s="5" t="s">
        <v>527</v>
      </c>
      <c r="Q60" s="4"/>
      <c r="R60" s="5" t="s">
        <v>44</v>
      </c>
      <c r="S60" s="5" t="s">
        <v>44</v>
      </c>
      <c r="T60" s="5" t="s">
        <v>528</v>
      </c>
      <c r="U60" s="5" t="s">
        <v>72</v>
      </c>
      <c r="V60" s="5">
        <v>12</v>
      </c>
      <c r="W60" s="5">
        <v>18</v>
      </c>
      <c r="X60" s="5"/>
      <c r="Y60" s="6" t="s">
        <v>529</v>
      </c>
      <c r="Z60" s="5" t="s">
        <v>45</v>
      </c>
      <c r="AA60" s="5" t="s">
        <v>72</v>
      </c>
      <c r="AB60" s="8">
        <v>45523</v>
      </c>
      <c r="AC60" s="8">
        <v>45273</v>
      </c>
      <c r="AD60" s="5" t="s">
        <v>530</v>
      </c>
      <c r="AE60" s="8">
        <v>45401</v>
      </c>
      <c r="AF60" s="8">
        <v>45408</v>
      </c>
    </row>
    <row r="61" spans="1:32" s="9" customFormat="1" ht="24" customHeight="1">
      <c r="A61" s="4" t="s">
        <v>531</v>
      </c>
      <c r="B61" s="5" t="s">
        <v>532</v>
      </c>
      <c r="C61" s="5" t="s">
        <v>349</v>
      </c>
      <c r="D61" s="4" t="s">
        <v>350</v>
      </c>
      <c r="E61" s="5" t="s">
        <v>39</v>
      </c>
      <c r="F61" s="22">
        <v>3</v>
      </c>
      <c r="G61" s="6" t="s">
        <v>533</v>
      </c>
      <c r="H61" s="4" t="s">
        <v>41</v>
      </c>
      <c r="I61" s="4"/>
      <c r="J61" s="7" t="s">
        <v>42</v>
      </c>
      <c r="K61" s="5" t="s">
        <v>43</v>
      </c>
      <c r="L61" s="7" t="s">
        <v>42</v>
      </c>
      <c r="M61" s="5">
        <v>2.5</v>
      </c>
      <c r="N61" s="6" t="s">
        <v>534</v>
      </c>
      <c r="O61" s="5">
        <v>530</v>
      </c>
      <c r="P61" s="6" t="s">
        <v>534</v>
      </c>
      <c r="Q61" s="4"/>
      <c r="R61" s="6" t="s">
        <v>534</v>
      </c>
      <c r="S61" s="5" t="s">
        <v>44</v>
      </c>
      <c r="T61" s="5" t="s">
        <v>44</v>
      </c>
      <c r="U61" s="5" t="s">
        <v>45</v>
      </c>
      <c r="V61" s="5">
        <v>12</v>
      </c>
      <c r="W61" s="5" t="s">
        <v>535</v>
      </c>
      <c r="X61" s="5"/>
      <c r="Y61" s="6" t="s">
        <v>536</v>
      </c>
      <c r="Z61" s="5" t="s">
        <v>45</v>
      </c>
      <c r="AA61" s="5" t="s">
        <v>72</v>
      </c>
      <c r="AB61" s="8">
        <v>45530</v>
      </c>
      <c r="AC61" s="8">
        <v>45646</v>
      </c>
      <c r="AD61" s="5" t="s">
        <v>537</v>
      </c>
      <c r="AE61" s="8">
        <v>45413</v>
      </c>
      <c r="AF61" s="8">
        <v>45427</v>
      </c>
    </row>
    <row r="62" spans="1:32" s="9" customFormat="1" ht="24" customHeight="1">
      <c r="A62" s="4" t="s">
        <v>538</v>
      </c>
      <c r="B62" s="10" t="s">
        <v>539</v>
      </c>
      <c r="C62" s="7" t="s">
        <v>358</v>
      </c>
      <c r="D62" s="7" t="s">
        <v>350</v>
      </c>
      <c r="E62" s="10" t="s">
        <v>39</v>
      </c>
      <c r="F62" s="16">
        <v>1</v>
      </c>
      <c r="G62" s="6" t="s">
        <v>540</v>
      </c>
      <c r="H62" s="5" t="s">
        <v>60</v>
      </c>
      <c r="I62" s="7"/>
      <c r="J62" s="7" t="s">
        <v>42</v>
      </c>
      <c r="K62" s="5" t="s">
        <v>43</v>
      </c>
      <c r="L62" s="5" t="s">
        <v>72</v>
      </c>
      <c r="M62" s="10">
        <v>2.75</v>
      </c>
      <c r="N62" s="10" t="s">
        <v>541</v>
      </c>
      <c r="O62" s="10">
        <v>71</v>
      </c>
      <c r="P62" s="10" t="s">
        <v>542</v>
      </c>
      <c r="Q62" s="7"/>
      <c r="R62" s="7" t="s">
        <v>44</v>
      </c>
      <c r="S62" s="6" t="s">
        <v>543</v>
      </c>
      <c r="T62" s="10" t="s">
        <v>544</v>
      </c>
      <c r="U62" s="5" t="s">
        <v>72</v>
      </c>
      <c r="V62" s="10">
        <v>12</v>
      </c>
      <c r="W62" s="10">
        <v>18</v>
      </c>
      <c r="X62" s="10"/>
      <c r="Y62" s="6" t="s">
        <v>545</v>
      </c>
      <c r="Z62" s="5" t="s">
        <v>45</v>
      </c>
      <c r="AA62" s="5" t="s">
        <v>72</v>
      </c>
      <c r="AB62" s="10" t="s">
        <v>474</v>
      </c>
      <c r="AC62" s="10" t="s">
        <v>499</v>
      </c>
      <c r="AD62" s="10" t="s">
        <v>44</v>
      </c>
      <c r="AE62" s="10" t="s">
        <v>476</v>
      </c>
      <c r="AF62" s="10" t="s">
        <v>477</v>
      </c>
    </row>
    <row r="63" spans="1:32" s="9" customFormat="1" ht="24" customHeight="1">
      <c r="A63" s="4" t="s">
        <v>546</v>
      </c>
      <c r="B63" s="5" t="s">
        <v>547</v>
      </c>
      <c r="C63" s="5" t="s">
        <v>349</v>
      </c>
      <c r="D63" s="4" t="s">
        <v>350</v>
      </c>
      <c r="E63" s="5" t="s">
        <v>39</v>
      </c>
      <c r="F63" s="5">
        <v>2</v>
      </c>
      <c r="G63" s="6" t="s">
        <v>548</v>
      </c>
      <c r="H63" s="4" t="s">
        <v>41</v>
      </c>
      <c r="I63" s="4"/>
      <c r="J63" s="5" t="s">
        <v>72</v>
      </c>
      <c r="K63" s="5" t="s">
        <v>43</v>
      </c>
      <c r="L63" s="7" t="s">
        <v>42</v>
      </c>
      <c r="M63" s="5">
        <v>3</v>
      </c>
      <c r="N63" s="5">
        <v>79</v>
      </c>
      <c r="O63" s="5" t="s">
        <v>66</v>
      </c>
      <c r="P63" s="5">
        <v>6</v>
      </c>
      <c r="Q63" s="4"/>
      <c r="R63" s="5" t="s">
        <v>44</v>
      </c>
      <c r="S63" s="5" t="s">
        <v>44</v>
      </c>
      <c r="T63" s="5" t="s">
        <v>44</v>
      </c>
      <c r="U63" s="5" t="s">
        <v>72</v>
      </c>
      <c r="V63" s="5" t="s">
        <v>511</v>
      </c>
      <c r="W63" s="5" t="s">
        <v>512</v>
      </c>
      <c r="X63" s="5" t="s">
        <v>549</v>
      </c>
      <c r="Y63" s="6" t="s">
        <v>550</v>
      </c>
      <c r="Z63" s="5" t="s">
        <v>45</v>
      </c>
      <c r="AA63" s="5" t="s">
        <v>45</v>
      </c>
      <c r="AB63" s="8">
        <v>45523</v>
      </c>
      <c r="AC63" s="8">
        <v>45639</v>
      </c>
      <c r="AD63" s="5" t="s">
        <v>551</v>
      </c>
      <c r="AE63" s="8">
        <v>45366</v>
      </c>
      <c r="AF63" s="8">
        <v>45383</v>
      </c>
    </row>
    <row r="64" spans="1:32" s="9" customFormat="1" ht="24" customHeight="1">
      <c r="A64" s="4" t="s">
        <v>552</v>
      </c>
      <c r="B64" s="7" t="s">
        <v>553</v>
      </c>
      <c r="C64" s="5" t="s">
        <v>358</v>
      </c>
      <c r="D64" s="5" t="s">
        <v>350</v>
      </c>
      <c r="E64" s="5" t="s">
        <v>452</v>
      </c>
      <c r="F64" s="16">
        <v>1</v>
      </c>
      <c r="G64" s="7" t="s">
        <v>554</v>
      </c>
      <c r="H64" s="7" t="s">
        <v>555</v>
      </c>
      <c r="I64" s="7"/>
      <c r="J64" s="7" t="s">
        <v>44</v>
      </c>
      <c r="K64" s="5" t="s">
        <v>43</v>
      </c>
      <c r="L64" s="7" t="s">
        <v>42</v>
      </c>
      <c r="M64" s="7" t="s">
        <v>556</v>
      </c>
      <c r="N64" s="7" t="s">
        <v>557</v>
      </c>
      <c r="O64" s="7" t="s">
        <v>558</v>
      </c>
      <c r="P64" s="7" t="s">
        <v>559</v>
      </c>
      <c r="Q64" s="7" t="s">
        <v>44</v>
      </c>
      <c r="R64" s="7" t="s">
        <v>44</v>
      </c>
      <c r="S64" s="7" t="s">
        <v>554</v>
      </c>
      <c r="T64" s="7" t="s">
        <v>560</v>
      </c>
      <c r="U64" s="7" t="s">
        <v>99</v>
      </c>
      <c r="V64" s="7" t="s">
        <v>561</v>
      </c>
      <c r="W64" s="7" t="s">
        <v>562</v>
      </c>
      <c r="X64" s="7"/>
      <c r="Y64" s="26" t="s">
        <v>563</v>
      </c>
      <c r="Z64" s="5" t="s">
        <v>45</v>
      </c>
      <c r="AA64" s="5" t="s">
        <v>45</v>
      </c>
      <c r="AB64" s="7" t="s">
        <v>44</v>
      </c>
      <c r="AC64" s="7" t="s">
        <v>44</v>
      </c>
      <c r="AD64" s="7" t="s">
        <v>44</v>
      </c>
      <c r="AE64" s="7" t="s">
        <v>44</v>
      </c>
      <c r="AF64" s="7" t="s">
        <v>44</v>
      </c>
    </row>
    <row r="65" spans="1:32" s="9" customFormat="1" ht="24" customHeight="1">
      <c r="A65" s="4" t="s">
        <v>564</v>
      </c>
      <c r="B65" s="10" t="s">
        <v>565</v>
      </c>
      <c r="C65" s="10" t="s">
        <v>358</v>
      </c>
      <c r="D65" s="10" t="s">
        <v>350</v>
      </c>
      <c r="E65" s="7" t="s">
        <v>39</v>
      </c>
      <c r="F65" s="12">
        <v>1</v>
      </c>
      <c r="G65" s="12"/>
      <c r="H65" s="7" t="s">
        <v>41</v>
      </c>
      <c r="I65" s="12"/>
      <c r="J65" s="5" t="s">
        <v>72</v>
      </c>
      <c r="K65" s="10" t="s">
        <v>62</v>
      </c>
      <c r="L65" s="7" t="s">
        <v>42</v>
      </c>
      <c r="M65" s="12">
        <v>2.5</v>
      </c>
      <c r="N65" s="12">
        <v>80</v>
      </c>
      <c r="O65" s="12">
        <v>550</v>
      </c>
      <c r="P65" s="12">
        <v>6.5</v>
      </c>
      <c r="Q65" s="12"/>
      <c r="R65" s="12" t="s">
        <v>566</v>
      </c>
      <c r="S65" s="12" t="s">
        <v>567</v>
      </c>
      <c r="T65" s="12" t="s">
        <v>568</v>
      </c>
      <c r="U65" s="7" t="s">
        <v>61</v>
      </c>
      <c r="V65" s="12" t="s">
        <v>569</v>
      </c>
      <c r="W65" s="12" t="s">
        <v>570</v>
      </c>
      <c r="X65" s="12" t="s">
        <v>571</v>
      </c>
      <c r="Y65" s="12" t="s">
        <v>572</v>
      </c>
      <c r="Z65" s="5" t="s">
        <v>45</v>
      </c>
      <c r="AA65" s="12"/>
      <c r="AB65" s="13">
        <v>45530</v>
      </c>
      <c r="AC65" s="13">
        <v>45639</v>
      </c>
      <c r="AD65" s="12" t="s">
        <v>573</v>
      </c>
      <c r="AE65" s="13">
        <v>45383</v>
      </c>
      <c r="AF65" s="13">
        <v>45412</v>
      </c>
    </row>
    <row r="66" spans="1:32" s="9" customFormat="1" ht="24" customHeight="1">
      <c r="A66" s="4" t="s">
        <v>574</v>
      </c>
      <c r="B66" s="7" t="s">
        <v>575</v>
      </c>
      <c r="C66" s="7" t="s">
        <v>576</v>
      </c>
      <c r="D66" s="7" t="s">
        <v>58</v>
      </c>
      <c r="E66" s="7" t="s">
        <v>39</v>
      </c>
      <c r="F66" s="10">
        <v>3</v>
      </c>
      <c r="G66" s="7" t="s">
        <v>577</v>
      </c>
      <c r="H66" s="7" t="s">
        <v>41</v>
      </c>
      <c r="I66" s="7"/>
      <c r="J66" s="7" t="s">
        <v>42</v>
      </c>
      <c r="K66" s="7" t="s">
        <v>62</v>
      </c>
      <c r="L66" s="7" t="s">
        <v>42</v>
      </c>
      <c r="M66" s="7" t="s">
        <v>44</v>
      </c>
      <c r="N66" s="7" t="s">
        <v>578</v>
      </c>
      <c r="O66" s="7" t="s">
        <v>579</v>
      </c>
      <c r="P66" s="7" t="s">
        <v>580</v>
      </c>
      <c r="Q66" s="7"/>
      <c r="R66" s="7" t="s">
        <v>581</v>
      </c>
      <c r="S66" s="6" t="s">
        <v>582</v>
      </c>
      <c r="T66" s="7" t="s">
        <v>44</v>
      </c>
      <c r="U66" s="7" t="s">
        <v>42</v>
      </c>
      <c r="V66" s="7" t="s">
        <v>298</v>
      </c>
      <c r="W66" s="7" t="s">
        <v>76</v>
      </c>
      <c r="X66" s="7" t="s">
        <v>583</v>
      </c>
      <c r="Y66" s="6" t="s">
        <v>584</v>
      </c>
      <c r="Z66" s="7" t="s">
        <v>585</v>
      </c>
      <c r="AA66" s="7" t="s">
        <v>42</v>
      </c>
      <c r="AB66" s="11">
        <v>45557</v>
      </c>
      <c r="AC66" s="11">
        <v>45696</v>
      </c>
      <c r="AD66" s="7" t="s">
        <v>586</v>
      </c>
      <c r="AE66" s="11">
        <v>45397</v>
      </c>
      <c r="AF66" s="11">
        <v>45413</v>
      </c>
    </row>
    <row r="67" spans="1:32" s="9" customFormat="1" ht="24" customHeight="1">
      <c r="A67" s="4" t="s">
        <v>587</v>
      </c>
      <c r="B67" s="7" t="s">
        <v>588</v>
      </c>
      <c r="C67" s="7" t="s">
        <v>576</v>
      </c>
      <c r="D67" s="7" t="s">
        <v>58</v>
      </c>
      <c r="E67" s="7" t="s">
        <v>39</v>
      </c>
      <c r="F67" s="10">
        <v>1</v>
      </c>
      <c r="G67" s="7" t="s">
        <v>589</v>
      </c>
      <c r="H67" s="7" t="s">
        <v>110</v>
      </c>
      <c r="I67" s="7"/>
      <c r="J67" s="7" t="s">
        <v>42</v>
      </c>
      <c r="K67" s="7" t="s">
        <v>43</v>
      </c>
      <c r="L67" s="7" t="s">
        <v>42</v>
      </c>
      <c r="M67" s="6" t="s">
        <v>590</v>
      </c>
      <c r="N67" s="7" t="s">
        <v>591</v>
      </c>
      <c r="O67" s="7" t="s">
        <v>61</v>
      </c>
      <c r="P67" s="7" t="s">
        <v>163</v>
      </c>
      <c r="Q67" s="7"/>
      <c r="R67" s="7" t="s">
        <v>592</v>
      </c>
      <c r="S67" s="6" t="s">
        <v>593</v>
      </c>
      <c r="T67" s="7" t="s">
        <v>594</v>
      </c>
      <c r="U67" s="7" t="s">
        <v>42</v>
      </c>
      <c r="V67" s="7" t="s">
        <v>595</v>
      </c>
      <c r="W67" s="7" t="s">
        <v>595</v>
      </c>
      <c r="X67" s="7"/>
      <c r="Y67" s="7" t="s">
        <v>594</v>
      </c>
      <c r="Z67" s="7" t="s">
        <v>42</v>
      </c>
      <c r="AA67" s="7" t="s">
        <v>42</v>
      </c>
      <c r="AB67" s="11">
        <v>45558</v>
      </c>
      <c r="AC67" s="11">
        <v>45688</v>
      </c>
      <c r="AD67" s="11" t="s">
        <v>596</v>
      </c>
      <c r="AE67" s="11">
        <v>45397</v>
      </c>
      <c r="AF67" s="11">
        <v>45427</v>
      </c>
    </row>
    <row r="68" spans="1:32" s="9" customFormat="1" ht="24" customHeight="1">
      <c r="A68" s="4" t="s">
        <v>597</v>
      </c>
      <c r="B68" s="7" t="s">
        <v>598</v>
      </c>
      <c r="C68" s="7" t="s">
        <v>576</v>
      </c>
      <c r="D68" s="7" t="s">
        <v>58</v>
      </c>
      <c r="E68" s="7" t="s">
        <v>39</v>
      </c>
      <c r="F68" s="10">
        <v>2</v>
      </c>
      <c r="G68" s="6" t="s">
        <v>599</v>
      </c>
      <c r="H68" s="7" t="s">
        <v>110</v>
      </c>
      <c r="I68" s="7"/>
      <c r="J68" s="7" t="s">
        <v>42</v>
      </c>
      <c r="K68" s="7" t="s">
        <v>43</v>
      </c>
      <c r="L68" s="7" t="s">
        <v>42</v>
      </c>
      <c r="M68" s="7" t="s">
        <v>44</v>
      </c>
      <c r="N68" s="7" t="s">
        <v>63</v>
      </c>
      <c r="O68" s="7" t="s">
        <v>600</v>
      </c>
      <c r="P68" s="7" t="s">
        <v>64</v>
      </c>
      <c r="Q68" s="7" t="s">
        <v>255</v>
      </c>
      <c r="R68" s="7" t="s">
        <v>601</v>
      </c>
      <c r="S68" s="6" t="s">
        <v>602</v>
      </c>
      <c r="T68" s="7" t="s">
        <v>603</v>
      </c>
      <c r="U68" s="7" t="s">
        <v>42</v>
      </c>
      <c r="V68" s="7" t="s">
        <v>604</v>
      </c>
      <c r="W68" s="7" t="s">
        <v>310</v>
      </c>
      <c r="X68" s="7" t="s">
        <v>605</v>
      </c>
      <c r="Y68" s="7" t="s">
        <v>606</v>
      </c>
      <c r="Z68" s="7" t="s">
        <v>72</v>
      </c>
      <c r="AA68" s="7" t="s">
        <v>42</v>
      </c>
      <c r="AB68" s="11">
        <v>45551</v>
      </c>
      <c r="AC68" s="11">
        <v>45688</v>
      </c>
      <c r="AD68" s="11" t="s">
        <v>607</v>
      </c>
      <c r="AE68" s="11">
        <v>45412</v>
      </c>
      <c r="AF68" s="11">
        <v>45443</v>
      </c>
    </row>
    <row r="69" spans="1:32" s="9" customFormat="1" ht="24" customHeight="1">
      <c r="A69" s="4" t="s">
        <v>608</v>
      </c>
      <c r="B69" s="5" t="s">
        <v>609</v>
      </c>
      <c r="C69" s="5" t="s">
        <v>610</v>
      </c>
      <c r="D69" s="4" t="s">
        <v>22</v>
      </c>
      <c r="E69" s="5" t="s">
        <v>39</v>
      </c>
      <c r="F69" s="5">
        <v>3</v>
      </c>
      <c r="G69" s="6" t="s">
        <v>611</v>
      </c>
      <c r="H69" s="4" t="s">
        <v>41</v>
      </c>
      <c r="I69" s="4"/>
      <c r="J69" s="5" t="s">
        <v>72</v>
      </c>
      <c r="K69" s="5" t="s">
        <v>43</v>
      </c>
      <c r="L69" s="7" t="s">
        <v>42</v>
      </c>
      <c r="M69" s="5" t="s">
        <v>44</v>
      </c>
      <c r="N69" s="5" t="s">
        <v>44</v>
      </c>
      <c r="O69" s="5" t="s">
        <v>44</v>
      </c>
      <c r="P69" s="5" t="s">
        <v>44</v>
      </c>
      <c r="Q69" s="4"/>
      <c r="R69" s="5" t="s">
        <v>612</v>
      </c>
      <c r="S69" s="6" t="s">
        <v>611</v>
      </c>
      <c r="T69" s="5" t="s">
        <v>44</v>
      </c>
      <c r="U69" s="5" t="s">
        <v>72</v>
      </c>
      <c r="V69" s="5" t="s">
        <v>44</v>
      </c>
      <c r="W69" s="5" t="s">
        <v>44</v>
      </c>
      <c r="X69" s="6" t="s">
        <v>613</v>
      </c>
      <c r="Y69" s="6" t="s">
        <v>614</v>
      </c>
      <c r="Z69" s="5" t="s">
        <v>72</v>
      </c>
      <c r="AA69" s="5" t="s">
        <v>72</v>
      </c>
      <c r="AB69" s="8">
        <v>45505</v>
      </c>
      <c r="AC69" s="8">
        <v>45641</v>
      </c>
      <c r="AD69" s="5" t="s">
        <v>615</v>
      </c>
      <c r="AE69" s="8">
        <v>45427</v>
      </c>
      <c r="AF69" s="8">
        <v>45427</v>
      </c>
    </row>
    <row r="70" spans="1:32" s="9" customFormat="1" ht="24" customHeight="1">
      <c r="A70" s="4" t="s">
        <v>616</v>
      </c>
      <c r="B70" s="7" t="s">
        <v>617</v>
      </c>
      <c r="C70" s="7" t="s">
        <v>618</v>
      </c>
      <c r="D70" s="7" t="s">
        <v>58</v>
      </c>
      <c r="E70" s="7" t="s">
        <v>39</v>
      </c>
      <c r="F70" s="10">
        <v>1</v>
      </c>
      <c r="G70" s="6" t="s">
        <v>619</v>
      </c>
      <c r="H70" s="7" t="s">
        <v>41</v>
      </c>
      <c r="I70" s="7"/>
      <c r="J70" s="7" t="s">
        <v>42</v>
      </c>
      <c r="K70" s="7" t="s">
        <v>62</v>
      </c>
      <c r="L70" s="7" t="s">
        <v>42</v>
      </c>
      <c r="M70" s="7" t="s">
        <v>44</v>
      </c>
      <c r="N70" s="7" t="s">
        <v>620</v>
      </c>
      <c r="O70" s="7" t="s">
        <v>61</v>
      </c>
      <c r="P70" s="7" t="s">
        <v>621</v>
      </c>
      <c r="Q70" s="7"/>
      <c r="R70" s="7" t="s">
        <v>44</v>
      </c>
      <c r="S70" s="7" t="s">
        <v>185</v>
      </c>
      <c r="T70" s="7" t="s">
        <v>44</v>
      </c>
      <c r="U70" s="7" t="s">
        <v>42</v>
      </c>
      <c r="V70" s="10" t="s">
        <v>76</v>
      </c>
      <c r="W70" s="7" t="s">
        <v>197</v>
      </c>
      <c r="X70" s="7" t="s">
        <v>622</v>
      </c>
      <c r="Y70" s="7" t="s">
        <v>623</v>
      </c>
      <c r="Z70" s="7" t="s">
        <v>61</v>
      </c>
      <c r="AA70" s="7" t="s">
        <v>42</v>
      </c>
      <c r="AB70" s="11">
        <v>45537</v>
      </c>
      <c r="AC70" s="11">
        <v>45676</v>
      </c>
      <c r="AD70" s="7" t="s">
        <v>61</v>
      </c>
      <c r="AE70" s="11">
        <v>45383</v>
      </c>
      <c r="AF70" s="11">
        <v>45397</v>
      </c>
    </row>
    <row r="71" spans="1:32" s="9" customFormat="1" ht="24" customHeight="1">
      <c r="A71" s="4" t="s">
        <v>624</v>
      </c>
      <c r="B71" s="7" t="s">
        <v>625</v>
      </c>
      <c r="C71" s="7" t="s">
        <v>626</v>
      </c>
      <c r="D71" s="7" t="s">
        <v>58</v>
      </c>
      <c r="E71" s="7" t="s">
        <v>39</v>
      </c>
      <c r="F71" s="16">
        <v>3</v>
      </c>
      <c r="G71" s="6" t="s">
        <v>627</v>
      </c>
      <c r="H71" s="7" t="s">
        <v>110</v>
      </c>
      <c r="I71" s="7"/>
      <c r="J71" s="7" t="s">
        <v>42</v>
      </c>
      <c r="K71" s="7" t="s">
        <v>62</v>
      </c>
      <c r="L71" s="7" t="s">
        <v>42</v>
      </c>
      <c r="M71" s="7" t="s">
        <v>44</v>
      </c>
      <c r="N71" s="7" t="s">
        <v>628</v>
      </c>
      <c r="O71" s="7" t="s">
        <v>629</v>
      </c>
      <c r="P71" s="7" t="s">
        <v>64</v>
      </c>
      <c r="Q71" s="7"/>
      <c r="R71" s="7"/>
      <c r="S71" s="7"/>
      <c r="T71" s="7" t="s">
        <v>630</v>
      </c>
      <c r="U71" s="7" t="s">
        <v>42</v>
      </c>
      <c r="V71" s="7" t="s">
        <v>76</v>
      </c>
      <c r="W71" s="7" t="s">
        <v>197</v>
      </c>
      <c r="X71" s="7"/>
      <c r="Y71" s="6" t="s">
        <v>631</v>
      </c>
      <c r="Z71" s="7" t="s">
        <v>61</v>
      </c>
      <c r="AA71" s="7" t="s">
        <v>42</v>
      </c>
      <c r="AB71" s="7" t="s">
        <v>632</v>
      </c>
      <c r="AC71" s="7" t="s">
        <v>633</v>
      </c>
      <c r="AD71" s="7" t="s">
        <v>61</v>
      </c>
      <c r="AE71" s="7" t="s">
        <v>634</v>
      </c>
      <c r="AF71" s="7" t="s">
        <v>634</v>
      </c>
    </row>
    <row r="72" spans="1:32" s="9" customFormat="1" ht="24" customHeight="1">
      <c r="A72" s="4" t="s">
        <v>635</v>
      </c>
      <c r="B72" s="7" t="s">
        <v>636</v>
      </c>
      <c r="C72" s="7" t="s">
        <v>626</v>
      </c>
      <c r="D72" s="7" t="s">
        <v>58</v>
      </c>
      <c r="E72" s="7" t="s">
        <v>39</v>
      </c>
      <c r="F72" s="7">
        <v>2</v>
      </c>
      <c r="G72" s="7" t="s">
        <v>637</v>
      </c>
      <c r="H72" s="7" t="s">
        <v>110</v>
      </c>
      <c r="I72" s="7"/>
      <c r="J72" s="7" t="s">
        <v>42</v>
      </c>
      <c r="K72" s="7" t="s">
        <v>62</v>
      </c>
      <c r="L72" s="7" t="s">
        <v>61</v>
      </c>
      <c r="M72" s="7" t="s">
        <v>44</v>
      </c>
      <c r="N72" s="7" t="s">
        <v>44</v>
      </c>
      <c r="O72" s="7" t="s">
        <v>61</v>
      </c>
      <c r="P72" s="7" t="s">
        <v>44</v>
      </c>
      <c r="Q72" s="7"/>
      <c r="R72" s="7"/>
      <c r="S72" s="6" t="s">
        <v>638</v>
      </c>
      <c r="T72" s="7" t="s">
        <v>639</v>
      </c>
      <c r="U72" s="7" t="s">
        <v>42</v>
      </c>
      <c r="V72" s="7" t="s">
        <v>76</v>
      </c>
      <c r="W72" s="7" t="s">
        <v>197</v>
      </c>
      <c r="X72" s="7"/>
      <c r="Y72" s="7" t="s">
        <v>640</v>
      </c>
      <c r="Z72" s="7" t="s">
        <v>61</v>
      </c>
      <c r="AA72" s="7" t="s">
        <v>42</v>
      </c>
      <c r="AB72" s="11">
        <v>45537</v>
      </c>
      <c r="AC72" s="11">
        <v>45675</v>
      </c>
      <c r="AD72" s="7" t="s">
        <v>61</v>
      </c>
      <c r="AE72" s="11">
        <v>45352</v>
      </c>
      <c r="AF72" s="11">
        <v>45366</v>
      </c>
    </row>
    <row r="73" spans="1:32" s="9" customFormat="1" ht="24" customHeight="1">
      <c r="A73" s="4" t="s">
        <v>641</v>
      </c>
      <c r="B73" s="10" t="s">
        <v>642</v>
      </c>
      <c r="C73" s="10" t="s">
        <v>618</v>
      </c>
      <c r="D73" s="7" t="s">
        <v>58</v>
      </c>
      <c r="E73" s="10" t="s">
        <v>39</v>
      </c>
      <c r="F73" s="10">
        <v>3</v>
      </c>
      <c r="G73" s="6" t="s">
        <v>643</v>
      </c>
      <c r="H73" s="7" t="s">
        <v>41</v>
      </c>
      <c r="I73" s="7"/>
      <c r="J73" s="7" t="s">
        <v>72</v>
      </c>
      <c r="K73" s="7" t="s">
        <v>62</v>
      </c>
      <c r="L73" s="7" t="s">
        <v>42</v>
      </c>
      <c r="M73" s="7" t="s">
        <v>44</v>
      </c>
      <c r="N73" s="10" t="s">
        <v>111</v>
      </c>
      <c r="O73" s="10" t="s">
        <v>42</v>
      </c>
      <c r="P73" s="10" t="s">
        <v>111</v>
      </c>
      <c r="Q73" s="7"/>
      <c r="R73" s="10" t="s">
        <v>44</v>
      </c>
      <c r="S73" s="7" t="s">
        <v>185</v>
      </c>
      <c r="T73" s="10" t="s">
        <v>44</v>
      </c>
      <c r="U73" s="10" t="s">
        <v>42</v>
      </c>
      <c r="V73" s="10" t="s">
        <v>76</v>
      </c>
      <c r="W73" s="10" t="s">
        <v>76</v>
      </c>
      <c r="X73" s="10"/>
      <c r="Y73" s="6" t="s">
        <v>643</v>
      </c>
      <c r="Z73" s="7" t="s">
        <v>61</v>
      </c>
      <c r="AA73" s="7" t="s">
        <v>42</v>
      </c>
      <c r="AB73" s="11">
        <v>45537</v>
      </c>
      <c r="AC73" s="11">
        <v>45676</v>
      </c>
      <c r="AD73" s="7" t="s">
        <v>644</v>
      </c>
      <c r="AE73" s="11">
        <v>45407</v>
      </c>
      <c r="AF73" s="11">
        <v>45413</v>
      </c>
    </row>
    <row r="74" spans="1:32" s="9" customFormat="1" ht="24" customHeight="1">
      <c r="A74" s="4" t="s">
        <v>645</v>
      </c>
      <c r="B74" s="7" t="s">
        <v>646</v>
      </c>
      <c r="C74" s="7" t="s">
        <v>626</v>
      </c>
      <c r="D74" s="7" t="s">
        <v>58</v>
      </c>
      <c r="E74" s="7" t="s">
        <v>39</v>
      </c>
      <c r="F74" s="7">
        <v>1</v>
      </c>
      <c r="G74" s="7" t="s">
        <v>647</v>
      </c>
      <c r="H74" s="7" t="s">
        <v>110</v>
      </c>
      <c r="I74" s="7"/>
      <c r="J74" s="7" t="s">
        <v>42</v>
      </c>
      <c r="K74" s="7" t="s">
        <v>62</v>
      </c>
      <c r="L74" s="7" t="s">
        <v>42</v>
      </c>
      <c r="M74" s="7" t="s">
        <v>44</v>
      </c>
      <c r="N74" s="7" t="s">
        <v>44</v>
      </c>
      <c r="O74" s="7" t="s">
        <v>42</v>
      </c>
      <c r="P74" s="7" t="s">
        <v>44</v>
      </c>
      <c r="Q74" s="7"/>
      <c r="R74" s="7"/>
      <c r="S74" s="7" t="s">
        <v>648</v>
      </c>
      <c r="T74" s="7" t="s">
        <v>649</v>
      </c>
      <c r="U74" s="7" t="s">
        <v>42</v>
      </c>
      <c r="V74" s="7" t="s">
        <v>76</v>
      </c>
      <c r="W74" s="7" t="s">
        <v>76</v>
      </c>
      <c r="X74" s="7"/>
      <c r="Y74" s="7" t="s">
        <v>650</v>
      </c>
      <c r="Z74" s="7" t="s">
        <v>72</v>
      </c>
      <c r="AA74" s="7" t="s">
        <v>42</v>
      </c>
      <c r="AB74" s="11">
        <v>45537</v>
      </c>
      <c r="AC74" s="11">
        <v>45676</v>
      </c>
      <c r="AD74" s="7" t="s">
        <v>651</v>
      </c>
      <c r="AE74" s="11">
        <v>45383</v>
      </c>
      <c r="AF74" s="11">
        <v>45397</v>
      </c>
    </row>
    <row r="75" spans="1:32" s="9" customFormat="1" ht="24" customHeight="1">
      <c r="A75" s="4" t="s">
        <v>652</v>
      </c>
      <c r="B75" s="7" t="s">
        <v>653</v>
      </c>
      <c r="C75" s="7" t="s">
        <v>654</v>
      </c>
      <c r="D75" s="7" t="s">
        <v>58</v>
      </c>
      <c r="E75" s="7" t="s">
        <v>39</v>
      </c>
      <c r="F75" s="10">
        <v>1</v>
      </c>
      <c r="G75" s="6" t="s">
        <v>655</v>
      </c>
      <c r="H75" s="7" t="s">
        <v>41</v>
      </c>
      <c r="I75" s="7"/>
      <c r="J75" s="7" t="s">
        <v>72</v>
      </c>
      <c r="K75" s="7" t="s">
        <v>62</v>
      </c>
      <c r="L75" s="7" t="s">
        <v>72</v>
      </c>
      <c r="M75" s="7" t="s">
        <v>44</v>
      </c>
      <c r="N75" s="7" t="s">
        <v>591</v>
      </c>
      <c r="O75" s="7" t="s">
        <v>61</v>
      </c>
      <c r="P75" s="7" t="s">
        <v>64</v>
      </c>
      <c r="Q75" s="7" t="s">
        <v>656</v>
      </c>
      <c r="R75" s="7" t="s">
        <v>657</v>
      </c>
      <c r="S75" s="6" t="s">
        <v>658</v>
      </c>
      <c r="T75" s="7" t="s">
        <v>44</v>
      </c>
      <c r="U75" s="7" t="s">
        <v>42</v>
      </c>
      <c r="V75" s="7" t="s">
        <v>604</v>
      </c>
      <c r="W75" s="7" t="s">
        <v>66</v>
      </c>
      <c r="X75" s="7"/>
      <c r="Y75" s="7" t="s">
        <v>659</v>
      </c>
      <c r="Z75" s="7" t="s">
        <v>42</v>
      </c>
      <c r="AA75" s="7" t="s">
        <v>42</v>
      </c>
      <c r="AB75" s="11">
        <v>45544</v>
      </c>
      <c r="AC75" s="11">
        <v>45689</v>
      </c>
      <c r="AD75" s="7" t="s">
        <v>660</v>
      </c>
      <c r="AE75" s="11">
        <v>45442</v>
      </c>
      <c r="AF75" s="11">
        <v>45442</v>
      </c>
    </row>
    <row r="76" spans="1:32" s="9" customFormat="1" ht="24" customHeight="1">
      <c r="A76" s="4" t="s">
        <v>661</v>
      </c>
      <c r="B76" s="7" t="s">
        <v>662</v>
      </c>
      <c r="C76" s="7" t="s">
        <v>654</v>
      </c>
      <c r="D76" s="7" t="s">
        <v>58</v>
      </c>
      <c r="E76" s="7" t="s">
        <v>39</v>
      </c>
      <c r="F76" s="10">
        <v>3</v>
      </c>
      <c r="G76" s="7" t="s">
        <v>663</v>
      </c>
      <c r="H76" s="7" t="s">
        <v>41</v>
      </c>
      <c r="I76" s="7"/>
      <c r="J76" s="7" t="s">
        <v>42</v>
      </c>
      <c r="K76" s="7" t="s">
        <v>62</v>
      </c>
      <c r="L76" s="7" t="s">
        <v>42</v>
      </c>
      <c r="M76" s="7" t="s">
        <v>44</v>
      </c>
      <c r="N76" s="7" t="s">
        <v>111</v>
      </c>
      <c r="O76" s="7" t="s">
        <v>42</v>
      </c>
      <c r="P76" s="7" t="s">
        <v>111</v>
      </c>
      <c r="Q76" s="7"/>
      <c r="R76" s="7" t="s">
        <v>664</v>
      </c>
      <c r="S76" s="7" t="s">
        <v>665</v>
      </c>
      <c r="T76" s="7" t="s">
        <v>666</v>
      </c>
      <c r="U76" s="7" t="s">
        <v>42</v>
      </c>
      <c r="V76" s="7" t="s">
        <v>667</v>
      </c>
      <c r="W76" s="7" t="s">
        <v>668</v>
      </c>
      <c r="X76" s="7"/>
      <c r="Y76" s="7" t="s">
        <v>663</v>
      </c>
      <c r="Z76" s="7" t="s">
        <v>61</v>
      </c>
      <c r="AA76" s="7" t="s">
        <v>42</v>
      </c>
      <c r="AB76" s="11">
        <v>45547</v>
      </c>
      <c r="AC76" s="11">
        <v>45647</v>
      </c>
      <c r="AD76" s="11" t="s">
        <v>669</v>
      </c>
      <c r="AE76" s="11">
        <v>45397</v>
      </c>
      <c r="AF76" s="11">
        <v>45427</v>
      </c>
    </row>
    <row r="77" spans="1:32" s="9" customFormat="1" ht="24" customHeight="1">
      <c r="A77" s="4" t="s">
        <v>670</v>
      </c>
      <c r="B77" s="7" t="s">
        <v>671</v>
      </c>
      <c r="C77" s="7" t="s">
        <v>654</v>
      </c>
      <c r="D77" s="7" t="s">
        <v>58</v>
      </c>
      <c r="E77" s="7" t="s">
        <v>39</v>
      </c>
      <c r="F77" s="10">
        <v>4</v>
      </c>
      <c r="G77" s="6" t="s">
        <v>672</v>
      </c>
      <c r="H77" s="7" t="s">
        <v>41</v>
      </c>
      <c r="I77" s="7"/>
      <c r="J77" s="7" t="s">
        <v>72</v>
      </c>
      <c r="K77" s="7" t="s">
        <v>62</v>
      </c>
      <c r="L77" s="7" t="s">
        <v>42</v>
      </c>
      <c r="M77" s="7" t="s">
        <v>44</v>
      </c>
      <c r="N77" s="7">
        <v>79</v>
      </c>
      <c r="O77" s="7" t="s">
        <v>61</v>
      </c>
      <c r="P77" s="7">
        <v>6.5</v>
      </c>
      <c r="Q77" s="7" t="s">
        <v>61</v>
      </c>
      <c r="R77" s="7" t="s">
        <v>44</v>
      </c>
      <c r="S77" s="6" t="s">
        <v>672</v>
      </c>
      <c r="T77" s="7" t="s">
        <v>673</v>
      </c>
      <c r="U77" s="7" t="s">
        <v>42</v>
      </c>
      <c r="V77" s="7" t="s">
        <v>674</v>
      </c>
      <c r="W77" s="7" t="s">
        <v>675</v>
      </c>
      <c r="X77" s="7"/>
      <c r="Y77" s="6" t="s">
        <v>676</v>
      </c>
      <c r="Z77" s="7" t="s">
        <v>61</v>
      </c>
      <c r="AA77" s="7" t="s">
        <v>42</v>
      </c>
      <c r="AB77" s="11">
        <v>45544</v>
      </c>
      <c r="AC77" s="11">
        <v>45689</v>
      </c>
      <c r="AD77" s="7" t="s">
        <v>61</v>
      </c>
      <c r="AE77" s="11">
        <v>45427</v>
      </c>
      <c r="AF77" s="11">
        <v>45443</v>
      </c>
    </row>
    <row r="78" spans="1:32" s="9" customFormat="1" ht="24" customHeight="1">
      <c r="A78" s="4" t="s">
        <v>677</v>
      </c>
      <c r="B78" s="7" t="s">
        <v>678</v>
      </c>
      <c r="C78" s="7" t="s">
        <v>654</v>
      </c>
      <c r="D78" s="7" t="s">
        <v>58</v>
      </c>
      <c r="E78" s="7" t="s">
        <v>39</v>
      </c>
      <c r="F78" s="10">
        <v>1</v>
      </c>
      <c r="G78" s="7" t="s">
        <v>679</v>
      </c>
      <c r="H78" s="7" t="s">
        <v>41</v>
      </c>
      <c r="I78" s="7"/>
      <c r="J78" s="7" t="s">
        <v>42</v>
      </c>
      <c r="K78" s="7" t="s">
        <v>62</v>
      </c>
      <c r="L78" s="7" t="s">
        <v>42</v>
      </c>
      <c r="M78" s="7" t="s">
        <v>430</v>
      </c>
      <c r="N78" s="7" t="s">
        <v>680</v>
      </c>
      <c r="O78" s="7" t="s">
        <v>681</v>
      </c>
      <c r="P78" s="7" t="s">
        <v>61</v>
      </c>
      <c r="Q78" s="7"/>
      <c r="R78" s="7"/>
      <c r="S78" s="6" t="s">
        <v>682</v>
      </c>
      <c r="T78" s="7" t="s">
        <v>44</v>
      </c>
      <c r="U78" s="7" t="s">
        <v>42</v>
      </c>
      <c r="V78" s="7" t="s">
        <v>674</v>
      </c>
      <c r="W78" s="7" t="s">
        <v>67</v>
      </c>
      <c r="X78" s="7"/>
      <c r="Y78" s="7" t="s">
        <v>679</v>
      </c>
      <c r="Z78" s="7" t="s">
        <v>61</v>
      </c>
      <c r="AA78" s="7" t="s">
        <v>42</v>
      </c>
      <c r="AB78" s="11">
        <v>45551</v>
      </c>
      <c r="AC78" s="11">
        <v>45647</v>
      </c>
      <c r="AD78" s="11" t="s">
        <v>61</v>
      </c>
      <c r="AE78" s="11">
        <v>45366</v>
      </c>
      <c r="AF78" s="11">
        <v>45383</v>
      </c>
    </row>
    <row r="79" spans="1:32" s="9" customFormat="1" ht="24" customHeight="1">
      <c r="A79" s="4" t="s">
        <v>683</v>
      </c>
      <c r="B79" s="7" t="s">
        <v>684</v>
      </c>
      <c r="C79" s="7" t="s">
        <v>685</v>
      </c>
      <c r="D79" s="7" t="s">
        <v>58</v>
      </c>
      <c r="E79" s="7" t="s">
        <v>39</v>
      </c>
      <c r="F79" s="10">
        <v>7</v>
      </c>
      <c r="G79" s="7" t="s">
        <v>686</v>
      </c>
      <c r="H79" s="7" t="s">
        <v>41</v>
      </c>
      <c r="I79" s="7"/>
      <c r="J79" s="7" t="s">
        <v>72</v>
      </c>
      <c r="K79" s="7" t="s">
        <v>62</v>
      </c>
      <c r="L79" s="7" t="s">
        <v>42</v>
      </c>
      <c r="M79" s="7" t="s">
        <v>44</v>
      </c>
      <c r="N79" s="7" t="s">
        <v>44</v>
      </c>
      <c r="O79" s="7" t="s">
        <v>42</v>
      </c>
      <c r="P79" s="7" t="s">
        <v>44</v>
      </c>
      <c r="Q79" s="7"/>
      <c r="R79" s="7" t="s">
        <v>44</v>
      </c>
      <c r="S79" s="6" t="s">
        <v>687</v>
      </c>
      <c r="T79" s="7" t="s">
        <v>688</v>
      </c>
      <c r="U79" s="7" t="s">
        <v>42</v>
      </c>
      <c r="V79" s="7" t="s">
        <v>689</v>
      </c>
      <c r="W79" s="7" t="s">
        <v>76</v>
      </c>
      <c r="X79" s="7" t="s">
        <v>690</v>
      </c>
      <c r="Y79" s="7" t="s">
        <v>691</v>
      </c>
      <c r="Z79" s="7" t="s">
        <v>42</v>
      </c>
      <c r="AA79" s="7" t="s">
        <v>42</v>
      </c>
      <c r="AB79" s="11">
        <v>45537</v>
      </c>
      <c r="AC79" s="11">
        <v>45679</v>
      </c>
      <c r="AD79" s="11" t="s">
        <v>692</v>
      </c>
      <c r="AE79" s="11">
        <v>45427</v>
      </c>
      <c r="AF79" s="11">
        <v>45483</v>
      </c>
    </row>
    <row r="80" spans="1:32" s="9" customFormat="1" ht="24" customHeight="1">
      <c r="A80" s="4" t="s">
        <v>693</v>
      </c>
      <c r="B80" s="7" t="s">
        <v>694</v>
      </c>
      <c r="C80" s="7" t="s">
        <v>695</v>
      </c>
      <c r="D80" s="7" t="s">
        <v>58</v>
      </c>
      <c r="E80" s="7" t="s">
        <v>39</v>
      </c>
      <c r="F80" s="7">
        <v>1</v>
      </c>
      <c r="G80" s="7" t="s">
        <v>696</v>
      </c>
      <c r="H80" s="7" t="s">
        <v>110</v>
      </c>
      <c r="I80" s="7"/>
      <c r="J80" s="7" t="s">
        <v>42</v>
      </c>
      <c r="K80" s="7" t="s">
        <v>62</v>
      </c>
      <c r="L80" s="7" t="s">
        <v>42</v>
      </c>
      <c r="M80" s="7" t="s">
        <v>44</v>
      </c>
      <c r="N80" s="7" t="s">
        <v>111</v>
      </c>
      <c r="O80" s="7" t="s">
        <v>111</v>
      </c>
      <c r="P80" s="7" t="s">
        <v>111</v>
      </c>
      <c r="Q80" s="7"/>
      <c r="R80" s="7" t="s">
        <v>697</v>
      </c>
      <c r="S80" s="7" t="s">
        <v>698</v>
      </c>
      <c r="T80" s="7" t="s">
        <v>699</v>
      </c>
      <c r="U80" s="7" t="s">
        <v>42</v>
      </c>
      <c r="V80" s="7" t="s">
        <v>233</v>
      </c>
      <c r="W80" s="7" t="s">
        <v>700</v>
      </c>
      <c r="X80" s="7"/>
      <c r="Y80" s="7" t="s">
        <v>696</v>
      </c>
      <c r="Z80" s="7" t="s">
        <v>61</v>
      </c>
      <c r="AA80" s="7" t="s">
        <v>61</v>
      </c>
      <c r="AB80" s="11">
        <v>45537</v>
      </c>
      <c r="AC80" s="11">
        <v>45672</v>
      </c>
      <c r="AD80" s="7" t="s">
        <v>701</v>
      </c>
      <c r="AE80" s="11">
        <v>45427</v>
      </c>
      <c r="AF80" s="11">
        <v>45444</v>
      </c>
    </row>
    <row r="81" spans="1:32" s="9" customFormat="1" ht="24" customHeight="1">
      <c r="A81" s="4" t="s">
        <v>702</v>
      </c>
      <c r="B81" s="28" t="s">
        <v>747</v>
      </c>
      <c r="C81" s="29" t="s">
        <v>748</v>
      </c>
      <c r="D81" s="29" t="s">
        <v>749</v>
      </c>
      <c r="E81" s="29" t="s">
        <v>39</v>
      </c>
      <c r="F81" s="30">
        <v>3</v>
      </c>
      <c r="G81" s="29" t="s">
        <v>750</v>
      </c>
      <c r="H81" s="29" t="s">
        <v>41</v>
      </c>
      <c r="I81" s="29"/>
      <c r="J81" s="29" t="s">
        <v>751</v>
      </c>
      <c r="K81" s="29" t="s">
        <v>752</v>
      </c>
      <c r="L81" s="29" t="s">
        <v>42</v>
      </c>
      <c r="M81" s="29" t="s">
        <v>66</v>
      </c>
      <c r="N81" s="29" t="s">
        <v>753</v>
      </c>
      <c r="O81" s="29" t="s">
        <v>754</v>
      </c>
      <c r="P81" s="29" t="s">
        <v>753</v>
      </c>
      <c r="Q81" s="29"/>
      <c r="R81" s="29" t="s">
        <v>755</v>
      </c>
      <c r="S81" s="29" t="s">
        <v>756</v>
      </c>
      <c r="T81" s="29" t="s">
        <v>757</v>
      </c>
      <c r="U81" s="29" t="s">
        <v>42</v>
      </c>
      <c r="V81" s="29" t="s">
        <v>758</v>
      </c>
      <c r="W81" s="29" t="s">
        <v>759</v>
      </c>
      <c r="X81" s="29"/>
      <c r="Y81" s="29" t="s">
        <v>760</v>
      </c>
      <c r="Z81" s="29" t="s">
        <v>751</v>
      </c>
      <c r="AA81" s="29" t="s">
        <v>42</v>
      </c>
      <c r="AB81" s="31">
        <v>45537</v>
      </c>
      <c r="AC81" s="31">
        <v>45646</v>
      </c>
      <c r="AD81" s="29" t="s">
        <v>761</v>
      </c>
      <c r="AE81" s="31">
        <v>45413</v>
      </c>
      <c r="AF81" s="31">
        <v>45473</v>
      </c>
    </row>
    <row r="82" spans="1:32" s="9" customFormat="1" ht="24" customHeight="1">
      <c r="A82" s="4" t="s">
        <v>709</v>
      </c>
      <c r="B82" s="7" t="s">
        <v>1464</v>
      </c>
      <c r="C82" s="7" t="s">
        <v>695</v>
      </c>
      <c r="D82" s="7" t="s">
        <v>58</v>
      </c>
      <c r="E82" s="7" t="s">
        <v>39</v>
      </c>
      <c r="F82" s="7">
        <v>2</v>
      </c>
      <c r="G82" s="7" t="s">
        <v>703</v>
      </c>
      <c r="H82" s="10" t="s">
        <v>60</v>
      </c>
      <c r="I82" s="7"/>
      <c r="J82" s="7" t="s">
        <v>61</v>
      </c>
      <c r="K82" s="7" t="s">
        <v>62</v>
      </c>
      <c r="L82" s="7" t="s">
        <v>42</v>
      </c>
      <c r="M82" s="7" t="s">
        <v>704</v>
      </c>
      <c r="N82" s="7">
        <v>70</v>
      </c>
      <c r="O82" s="7" t="s">
        <v>558</v>
      </c>
      <c r="P82" s="7">
        <v>5.5</v>
      </c>
      <c r="Q82" s="7"/>
      <c r="R82" s="7"/>
      <c r="S82" s="6" t="s">
        <v>705</v>
      </c>
      <c r="T82" s="7" t="s">
        <v>44</v>
      </c>
      <c r="U82" s="7" t="s">
        <v>42</v>
      </c>
      <c r="V82" s="7" t="s">
        <v>604</v>
      </c>
      <c r="W82" s="7" t="s">
        <v>706</v>
      </c>
      <c r="X82" s="7"/>
      <c r="Y82" s="7" t="s">
        <v>707</v>
      </c>
      <c r="Z82" s="7" t="s">
        <v>42</v>
      </c>
      <c r="AA82" s="7" t="s">
        <v>42</v>
      </c>
      <c r="AB82" s="11">
        <v>45541</v>
      </c>
      <c r="AC82" s="11">
        <v>45646</v>
      </c>
      <c r="AD82" s="7" t="s">
        <v>708</v>
      </c>
      <c r="AE82" s="11">
        <v>45427</v>
      </c>
      <c r="AF82" s="11">
        <v>45443</v>
      </c>
    </row>
    <row r="83" spans="1:32" s="9" customFormat="1" ht="24" customHeight="1">
      <c r="A83" s="4" t="s">
        <v>719</v>
      </c>
      <c r="B83" s="14" t="s">
        <v>710</v>
      </c>
      <c r="C83" s="14" t="s">
        <v>695</v>
      </c>
      <c r="D83" s="7" t="s">
        <v>58</v>
      </c>
      <c r="E83" s="14" t="s">
        <v>39</v>
      </c>
      <c r="F83" s="15">
        <v>3</v>
      </c>
      <c r="G83" s="14" t="s">
        <v>711</v>
      </c>
      <c r="H83" s="7" t="s">
        <v>41</v>
      </c>
      <c r="I83" s="14"/>
      <c r="J83" s="7" t="s">
        <v>42</v>
      </c>
      <c r="K83" s="7" t="s">
        <v>62</v>
      </c>
      <c r="L83" s="7" t="s">
        <v>42</v>
      </c>
      <c r="M83" s="14">
        <v>3</v>
      </c>
      <c r="N83" s="14">
        <v>80</v>
      </c>
      <c r="O83" s="7" t="s">
        <v>42</v>
      </c>
      <c r="P83" s="14">
        <v>5.5</v>
      </c>
      <c r="Q83" s="14"/>
      <c r="R83" s="14" t="s">
        <v>712</v>
      </c>
      <c r="S83" s="6" t="s">
        <v>713</v>
      </c>
      <c r="T83" s="14" t="s">
        <v>714</v>
      </c>
      <c r="U83" s="7" t="s">
        <v>42</v>
      </c>
      <c r="V83" s="14" t="s">
        <v>298</v>
      </c>
      <c r="W83" s="14" t="s">
        <v>715</v>
      </c>
      <c r="X83" s="14" t="s">
        <v>716</v>
      </c>
      <c r="Y83" s="14" t="s">
        <v>717</v>
      </c>
      <c r="Z83" s="4" t="s">
        <v>45</v>
      </c>
      <c r="AA83" s="4" t="s">
        <v>45</v>
      </c>
      <c r="AB83" s="11">
        <v>45540</v>
      </c>
      <c r="AC83" s="11">
        <v>45687</v>
      </c>
      <c r="AD83" s="14" t="s">
        <v>718</v>
      </c>
      <c r="AE83" s="11">
        <v>45413</v>
      </c>
      <c r="AF83" s="11">
        <v>45427</v>
      </c>
    </row>
    <row r="84" spans="1:32" s="9" customFormat="1" ht="24" customHeight="1">
      <c r="A84" s="4" t="s">
        <v>728</v>
      </c>
      <c r="B84" s="7" t="s">
        <v>720</v>
      </c>
      <c r="C84" s="7" t="s">
        <v>685</v>
      </c>
      <c r="D84" s="7" t="s">
        <v>58</v>
      </c>
      <c r="E84" s="7" t="s">
        <v>39</v>
      </c>
      <c r="F84" s="10">
        <v>1</v>
      </c>
      <c r="G84" s="7" t="s">
        <v>721</v>
      </c>
      <c r="H84" s="7" t="s">
        <v>110</v>
      </c>
      <c r="I84" s="7"/>
      <c r="J84" s="7" t="s">
        <v>42</v>
      </c>
      <c r="K84" s="7" t="s">
        <v>362</v>
      </c>
      <c r="L84" s="7" t="s">
        <v>42</v>
      </c>
      <c r="M84" s="7" t="s">
        <v>44</v>
      </c>
      <c r="N84" s="7" t="s">
        <v>722</v>
      </c>
      <c r="O84" s="7" t="s">
        <v>722</v>
      </c>
      <c r="P84" s="7" t="s">
        <v>722</v>
      </c>
      <c r="Q84" s="7"/>
      <c r="R84" s="7" t="s">
        <v>723</v>
      </c>
      <c r="S84" s="10" t="s">
        <v>721</v>
      </c>
      <c r="T84" s="7" t="s">
        <v>724</v>
      </c>
      <c r="U84" s="7" t="s">
        <v>42</v>
      </c>
      <c r="V84" s="7" t="s">
        <v>725</v>
      </c>
      <c r="W84" s="7" t="s">
        <v>76</v>
      </c>
      <c r="X84" s="7"/>
      <c r="Y84" s="7" t="s">
        <v>726</v>
      </c>
      <c r="Z84" s="7" t="s">
        <v>72</v>
      </c>
      <c r="AA84" s="7" t="s">
        <v>72</v>
      </c>
      <c r="AB84" s="11">
        <v>45537</v>
      </c>
      <c r="AC84" s="11">
        <v>45688</v>
      </c>
      <c r="AD84" s="11" t="s">
        <v>727</v>
      </c>
      <c r="AE84" s="11">
        <v>45446</v>
      </c>
      <c r="AF84" s="11">
        <v>45458</v>
      </c>
    </row>
    <row r="85" spans="1:32" s="9" customFormat="1" ht="24" customHeight="1">
      <c r="A85" s="4" t="s">
        <v>737</v>
      </c>
      <c r="B85" s="7" t="s">
        <v>729</v>
      </c>
      <c r="C85" s="7" t="s">
        <v>685</v>
      </c>
      <c r="D85" s="7" t="s">
        <v>58</v>
      </c>
      <c r="E85" s="7" t="s">
        <v>39</v>
      </c>
      <c r="F85" s="7">
        <v>1</v>
      </c>
      <c r="G85" s="27" t="s">
        <v>730</v>
      </c>
      <c r="H85" s="7" t="s">
        <v>41</v>
      </c>
      <c r="I85" s="7"/>
      <c r="J85" s="7" t="s">
        <v>42</v>
      </c>
      <c r="K85" s="7" t="s">
        <v>62</v>
      </c>
      <c r="L85" s="7" t="s">
        <v>42</v>
      </c>
      <c r="M85" s="7" t="s">
        <v>44</v>
      </c>
      <c r="N85" s="7" t="s">
        <v>253</v>
      </c>
      <c r="O85" s="7" t="s">
        <v>42</v>
      </c>
      <c r="P85" s="7" t="s">
        <v>254</v>
      </c>
      <c r="Q85" s="7"/>
      <c r="R85" s="7" t="s">
        <v>731</v>
      </c>
      <c r="S85" s="6" t="s">
        <v>732</v>
      </c>
      <c r="T85" s="7" t="s">
        <v>733</v>
      </c>
      <c r="U85" s="10" t="s">
        <v>42</v>
      </c>
      <c r="V85" s="7" t="s">
        <v>44</v>
      </c>
      <c r="W85" s="7" t="s">
        <v>734</v>
      </c>
      <c r="X85" s="7"/>
      <c r="Y85" s="27" t="s">
        <v>735</v>
      </c>
      <c r="Z85" s="7" t="s">
        <v>42</v>
      </c>
      <c r="AA85" s="7" t="s">
        <v>42</v>
      </c>
      <c r="AB85" s="11">
        <v>45547</v>
      </c>
      <c r="AC85" s="11">
        <v>45688</v>
      </c>
      <c r="AD85" s="10" t="s">
        <v>736</v>
      </c>
      <c r="AE85" s="11">
        <v>45458</v>
      </c>
      <c r="AF85" s="11">
        <v>45474</v>
      </c>
    </row>
    <row r="86" spans="1:32" s="9" customFormat="1" ht="24" customHeight="1">
      <c r="A86" s="4" t="s">
        <v>746</v>
      </c>
      <c r="B86" s="7" t="s">
        <v>738</v>
      </c>
      <c r="C86" s="7" t="s">
        <v>685</v>
      </c>
      <c r="D86" s="7" t="s">
        <v>58</v>
      </c>
      <c r="E86" s="7" t="s">
        <v>39</v>
      </c>
      <c r="F86" s="10">
        <v>3</v>
      </c>
      <c r="G86" s="6" t="s">
        <v>739</v>
      </c>
      <c r="H86" s="7" t="s">
        <v>41</v>
      </c>
      <c r="I86" s="7"/>
      <c r="J86" s="7" t="s">
        <v>72</v>
      </c>
      <c r="K86" s="7" t="s">
        <v>62</v>
      </c>
      <c r="L86" s="7" t="s">
        <v>61</v>
      </c>
      <c r="M86" s="7" t="s">
        <v>740</v>
      </c>
      <c r="N86" s="7" t="s">
        <v>740</v>
      </c>
      <c r="O86" s="7" t="s">
        <v>42</v>
      </c>
      <c r="P86" s="7" t="s">
        <v>740</v>
      </c>
      <c r="Q86" s="7"/>
      <c r="R86" s="7" t="s">
        <v>740</v>
      </c>
      <c r="S86" s="6" t="s">
        <v>741</v>
      </c>
      <c r="T86" s="7" t="s">
        <v>44</v>
      </c>
      <c r="U86" s="7" t="s">
        <v>42</v>
      </c>
      <c r="V86" s="7" t="s">
        <v>742</v>
      </c>
      <c r="W86" s="7" t="s">
        <v>743</v>
      </c>
      <c r="X86" s="7" t="s">
        <v>742</v>
      </c>
      <c r="Y86" s="7" t="s">
        <v>744</v>
      </c>
      <c r="Z86" s="7" t="s">
        <v>72</v>
      </c>
      <c r="AA86" s="7" t="s">
        <v>72</v>
      </c>
      <c r="AB86" s="11">
        <v>45539</v>
      </c>
      <c r="AC86" s="11">
        <v>45686</v>
      </c>
      <c r="AD86" s="11" t="s">
        <v>745</v>
      </c>
      <c r="AE86" s="11">
        <v>45397</v>
      </c>
      <c r="AF86" s="11">
        <v>45407</v>
      </c>
    </row>
    <row r="87" spans="1:32" s="9" customFormat="1" ht="24" customHeight="1">
      <c r="A87" s="4" t="s">
        <v>762</v>
      </c>
      <c r="B87" s="7" t="s">
        <v>763</v>
      </c>
      <c r="C87" s="5" t="s">
        <v>764</v>
      </c>
      <c r="D87" s="4" t="s">
        <v>315</v>
      </c>
      <c r="E87" s="5" t="s">
        <v>39</v>
      </c>
      <c r="F87" s="16">
        <v>2</v>
      </c>
      <c r="G87" s="6" t="s">
        <v>765</v>
      </c>
      <c r="H87" s="4" t="s">
        <v>41</v>
      </c>
      <c r="I87" s="7"/>
      <c r="J87" s="7" t="s">
        <v>305</v>
      </c>
      <c r="K87" s="5" t="s">
        <v>362</v>
      </c>
      <c r="L87" s="7" t="s">
        <v>305</v>
      </c>
      <c r="M87" s="5" t="s">
        <v>766</v>
      </c>
      <c r="N87" s="5" t="s">
        <v>767</v>
      </c>
      <c r="O87" s="5" t="s">
        <v>768</v>
      </c>
      <c r="P87" s="5" t="s">
        <v>769</v>
      </c>
      <c r="Q87" s="4"/>
      <c r="R87" s="5" t="s">
        <v>770</v>
      </c>
      <c r="S87" s="6" t="s">
        <v>765</v>
      </c>
      <c r="T87" s="5" t="s">
        <v>771</v>
      </c>
      <c r="U87" s="5" t="s">
        <v>45</v>
      </c>
      <c r="V87" s="5" t="s">
        <v>772</v>
      </c>
      <c r="W87" s="5" t="s">
        <v>773</v>
      </c>
      <c r="X87" s="5" t="s">
        <v>774</v>
      </c>
      <c r="Y87" s="6" t="s">
        <v>765</v>
      </c>
      <c r="Z87" s="5" t="s">
        <v>45</v>
      </c>
      <c r="AA87" s="5" t="s">
        <v>72</v>
      </c>
      <c r="AB87" s="8">
        <v>45547</v>
      </c>
      <c r="AC87" s="8">
        <v>45632</v>
      </c>
      <c r="AD87" s="5" t="s">
        <v>775</v>
      </c>
      <c r="AE87" s="8">
        <v>45366</v>
      </c>
      <c r="AF87" s="8">
        <v>45381</v>
      </c>
    </row>
    <row r="88" spans="1:32" s="9" customFormat="1" ht="24" customHeight="1">
      <c r="A88" s="4" t="s">
        <v>776</v>
      </c>
      <c r="B88" s="7" t="s">
        <v>777</v>
      </c>
      <c r="C88" s="5" t="s">
        <v>764</v>
      </c>
      <c r="D88" s="21" t="s">
        <v>315</v>
      </c>
      <c r="E88" s="5" t="s">
        <v>778</v>
      </c>
      <c r="F88" s="16">
        <v>1</v>
      </c>
      <c r="G88" s="6" t="s">
        <v>779</v>
      </c>
      <c r="H88" s="5" t="s">
        <v>780</v>
      </c>
      <c r="I88" s="7"/>
      <c r="J88" s="7" t="s">
        <v>305</v>
      </c>
      <c r="K88" s="5" t="s">
        <v>43</v>
      </c>
      <c r="L88" s="7" t="s">
        <v>305</v>
      </c>
      <c r="M88" s="5" t="s">
        <v>781</v>
      </c>
      <c r="N88" s="5" t="s">
        <v>66</v>
      </c>
      <c r="O88" s="4" t="s">
        <v>66</v>
      </c>
      <c r="P88" s="5" t="s">
        <v>66</v>
      </c>
      <c r="Q88" s="4"/>
      <c r="R88" s="5" t="s">
        <v>782</v>
      </c>
      <c r="S88" s="6" t="s">
        <v>783</v>
      </c>
      <c r="T88" s="5" t="s">
        <v>784</v>
      </c>
      <c r="U88" s="5" t="s">
        <v>72</v>
      </c>
      <c r="V88" s="5" t="s">
        <v>785</v>
      </c>
      <c r="W88" s="5" t="s">
        <v>786</v>
      </c>
      <c r="X88" s="5"/>
      <c r="Y88" s="6" t="s">
        <v>787</v>
      </c>
      <c r="Z88" s="5" t="s">
        <v>45</v>
      </c>
      <c r="AA88" s="5" t="s">
        <v>45</v>
      </c>
      <c r="AB88" s="8">
        <v>45551</v>
      </c>
      <c r="AC88" s="8">
        <v>45647</v>
      </c>
      <c r="AD88" s="5" t="s">
        <v>788</v>
      </c>
      <c r="AE88" s="8">
        <v>45404</v>
      </c>
      <c r="AF88" s="8">
        <v>45412</v>
      </c>
    </row>
    <row r="89" spans="1:32" s="9" customFormat="1" ht="24" customHeight="1">
      <c r="A89" s="4" t="s">
        <v>789</v>
      </c>
      <c r="B89" s="5" t="s">
        <v>790</v>
      </c>
      <c r="C89" s="5" t="s">
        <v>791</v>
      </c>
      <c r="D89" s="21" t="s">
        <v>22</v>
      </c>
      <c r="E89" s="5" t="s">
        <v>39</v>
      </c>
      <c r="F89" s="5">
        <v>1</v>
      </c>
      <c r="G89" s="6" t="s">
        <v>792</v>
      </c>
      <c r="H89" s="4" t="s">
        <v>41</v>
      </c>
      <c r="I89" s="4"/>
      <c r="J89" s="7" t="s">
        <v>305</v>
      </c>
      <c r="K89" s="5" t="s">
        <v>43</v>
      </c>
      <c r="L89" s="5" t="s">
        <v>72</v>
      </c>
      <c r="M89" s="5">
        <v>2.5</v>
      </c>
      <c r="N89" s="5">
        <v>80</v>
      </c>
      <c r="O89" s="5" t="s">
        <v>66</v>
      </c>
      <c r="P89" s="5">
        <v>6</v>
      </c>
      <c r="Q89" s="4"/>
      <c r="R89" s="5" t="s">
        <v>793</v>
      </c>
      <c r="S89" s="6" t="s">
        <v>792</v>
      </c>
      <c r="T89" s="5" t="s">
        <v>794</v>
      </c>
      <c r="U89" s="5" t="s">
        <v>72</v>
      </c>
      <c r="V89" s="5" t="s">
        <v>44</v>
      </c>
      <c r="W89" s="5">
        <v>35</v>
      </c>
      <c r="X89" s="5"/>
      <c r="Y89" s="6" t="s">
        <v>795</v>
      </c>
      <c r="Z89" s="5" t="s">
        <v>72</v>
      </c>
      <c r="AA89" s="5" t="s">
        <v>72</v>
      </c>
      <c r="AB89" s="8">
        <v>45139</v>
      </c>
      <c r="AC89" s="8">
        <v>45626</v>
      </c>
      <c r="AD89" s="5" t="s">
        <v>44</v>
      </c>
      <c r="AE89" s="8">
        <v>45397</v>
      </c>
      <c r="AF89" s="8">
        <v>45414</v>
      </c>
    </row>
    <row r="90" spans="1:32" s="9" customFormat="1" ht="24" customHeight="1">
      <c r="A90" s="4" t="s">
        <v>796</v>
      </c>
      <c r="B90" s="7" t="s">
        <v>797</v>
      </c>
      <c r="C90" s="7" t="s">
        <v>798</v>
      </c>
      <c r="D90" s="7" t="s">
        <v>350</v>
      </c>
      <c r="E90" s="5" t="s">
        <v>39</v>
      </c>
      <c r="F90" s="16">
        <v>1</v>
      </c>
      <c r="G90" s="7" t="s">
        <v>799</v>
      </c>
      <c r="H90" s="4" t="s">
        <v>41</v>
      </c>
      <c r="I90" s="7"/>
      <c r="J90" s="5" t="s">
        <v>72</v>
      </c>
      <c r="K90" s="5" t="s">
        <v>43</v>
      </c>
      <c r="L90" s="7" t="s">
        <v>305</v>
      </c>
      <c r="M90" s="7" t="s">
        <v>44</v>
      </c>
      <c r="N90" s="5" t="s">
        <v>800</v>
      </c>
      <c r="O90" s="5" t="s">
        <v>72</v>
      </c>
      <c r="P90" s="7" t="s">
        <v>801</v>
      </c>
      <c r="Q90" s="7"/>
      <c r="R90" s="7" t="s">
        <v>802</v>
      </c>
      <c r="S90" s="7"/>
      <c r="T90" s="7" t="s">
        <v>803</v>
      </c>
      <c r="U90" s="5" t="s">
        <v>72</v>
      </c>
      <c r="V90" s="7" t="s">
        <v>804</v>
      </c>
      <c r="W90" s="7" t="s">
        <v>805</v>
      </c>
      <c r="X90" s="7"/>
      <c r="Y90" s="7" t="s">
        <v>806</v>
      </c>
      <c r="Z90" s="5" t="s">
        <v>45</v>
      </c>
      <c r="AA90" s="5" t="s">
        <v>72</v>
      </c>
      <c r="AB90" s="7" t="s">
        <v>371</v>
      </c>
      <c r="AC90" s="7" t="s">
        <v>807</v>
      </c>
      <c r="AD90" s="7" t="s">
        <v>808</v>
      </c>
      <c r="AE90" s="7" t="s">
        <v>809</v>
      </c>
      <c r="AF90" s="7" t="s">
        <v>810</v>
      </c>
    </row>
    <row r="91" spans="1:32" s="9" customFormat="1" ht="24" customHeight="1">
      <c r="A91" s="4" t="s">
        <v>811</v>
      </c>
      <c r="B91" s="5" t="s">
        <v>812</v>
      </c>
      <c r="C91" s="5" t="s">
        <v>798</v>
      </c>
      <c r="D91" s="21" t="s">
        <v>350</v>
      </c>
      <c r="E91" s="5" t="s">
        <v>39</v>
      </c>
      <c r="F91" s="5">
        <v>3</v>
      </c>
      <c r="G91" s="6" t="s">
        <v>813</v>
      </c>
      <c r="H91" s="4" t="s">
        <v>41</v>
      </c>
      <c r="I91" s="4"/>
      <c r="J91" s="7" t="s">
        <v>305</v>
      </c>
      <c r="K91" s="5" t="s">
        <v>43</v>
      </c>
      <c r="L91" s="7" t="s">
        <v>305</v>
      </c>
      <c r="M91" s="5" t="s">
        <v>379</v>
      </c>
      <c r="N91" s="5" t="s">
        <v>814</v>
      </c>
      <c r="O91" s="7" t="s">
        <v>305</v>
      </c>
      <c r="P91" s="5" t="s">
        <v>815</v>
      </c>
      <c r="Q91" s="4"/>
      <c r="R91" s="5" t="s">
        <v>816</v>
      </c>
      <c r="S91" s="5" t="s">
        <v>44</v>
      </c>
      <c r="T91" s="5" t="s">
        <v>817</v>
      </c>
      <c r="U91" s="5" t="s">
        <v>45</v>
      </c>
      <c r="V91" s="5">
        <v>50</v>
      </c>
      <c r="W91" s="5">
        <v>60</v>
      </c>
      <c r="X91" s="5"/>
      <c r="Y91" s="6" t="s">
        <v>818</v>
      </c>
      <c r="Z91" s="5" t="s">
        <v>45</v>
      </c>
      <c r="AA91" s="5" t="s">
        <v>45</v>
      </c>
      <c r="AB91" s="8">
        <v>45565</v>
      </c>
      <c r="AC91" s="8">
        <v>45639</v>
      </c>
      <c r="AD91" s="5" t="s">
        <v>819</v>
      </c>
      <c r="AE91" s="8">
        <v>45397</v>
      </c>
      <c r="AF91" s="8">
        <v>45397</v>
      </c>
    </row>
    <row r="92" spans="1:32" s="9" customFormat="1" ht="24" customHeight="1">
      <c r="A92" s="4" t="s">
        <v>820</v>
      </c>
      <c r="B92" s="5" t="s">
        <v>821</v>
      </c>
      <c r="C92" s="5" t="s">
        <v>798</v>
      </c>
      <c r="D92" s="21" t="s">
        <v>350</v>
      </c>
      <c r="E92" s="5" t="s">
        <v>39</v>
      </c>
      <c r="F92" s="5">
        <v>3</v>
      </c>
      <c r="G92" s="6" t="s">
        <v>822</v>
      </c>
      <c r="H92" s="4" t="s">
        <v>41</v>
      </c>
      <c r="I92" s="4"/>
      <c r="J92" s="5" t="s">
        <v>72</v>
      </c>
      <c r="K92" s="5" t="s">
        <v>43</v>
      </c>
      <c r="L92" s="7" t="s">
        <v>305</v>
      </c>
      <c r="M92" s="5" t="s">
        <v>823</v>
      </c>
      <c r="N92" s="5" t="s">
        <v>824</v>
      </c>
      <c r="O92" s="5" t="s">
        <v>44</v>
      </c>
      <c r="P92" s="5" t="s">
        <v>825</v>
      </c>
      <c r="Q92" s="4"/>
      <c r="R92" s="5" t="s">
        <v>44</v>
      </c>
      <c r="S92" s="6" t="s">
        <v>826</v>
      </c>
      <c r="T92" s="6" t="s">
        <v>827</v>
      </c>
      <c r="U92" s="5" t="s">
        <v>45</v>
      </c>
      <c r="V92" s="5" t="s">
        <v>828</v>
      </c>
      <c r="W92" s="5" t="s">
        <v>829</v>
      </c>
      <c r="X92" s="5"/>
      <c r="Y92" s="5" t="s">
        <v>830</v>
      </c>
      <c r="Z92" s="5" t="s">
        <v>45</v>
      </c>
      <c r="AA92" s="5" t="s">
        <v>45</v>
      </c>
      <c r="AB92" s="8">
        <v>45558</v>
      </c>
      <c r="AC92" s="8">
        <v>45696</v>
      </c>
      <c r="AD92" s="5" t="s">
        <v>831</v>
      </c>
      <c r="AE92" s="8">
        <v>45413</v>
      </c>
      <c r="AF92" s="8">
        <v>45443</v>
      </c>
    </row>
    <row r="93" spans="1:32" s="9" customFormat="1" ht="24" customHeight="1">
      <c r="A93" s="4" t="s">
        <v>832</v>
      </c>
      <c r="B93" s="5" t="s">
        <v>833</v>
      </c>
      <c r="C93" s="5" t="s">
        <v>798</v>
      </c>
      <c r="D93" s="21" t="s">
        <v>350</v>
      </c>
      <c r="E93" s="5" t="s">
        <v>39</v>
      </c>
      <c r="F93" s="5">
        <v>1</v>
      </c>
      <c r="G93" s="6" t="s">
        <v>834</v>
      </c>
      <c r="H93" s="4" t="s">
        <v>41</v>
      </c>
      <c r="I93" s="4"/>
      <c r="J93" s="5" t="s">
        <v>72</v>
      </c>
      <c r="K93" s="5" t="s">
        <v>43</v>
      </c>
      <c r="L93" s="5" t="s">
        <v>72</v>
      </c>
      <c r="M93" s="5" t="s">
        <v>44</v>
      </c>
      <c r="N93" s="5">
        <v>80</v>
      </c>
      <c r="O93" s="5" t="s">
        <v>44</v>
      </c>
      <c r="P93" s="5">
        <v>6</v>
      </c>
      <c r="Q93" s="4"/>
      <c r="R93" s="5" t="s">
        <v>835</v>
      </c>
      <c r="S93" s="5" t="s">
        <v>44</v>
      </c>
      <c r="T93" s="5" t="s">
        <v>836</v>
      </c>
      <c r="U93" s="5" t="s">
        <v>72</v>
      </c>
      <c r="V93" s="5" t="s">
        <v>837</v>
      </c>
      <c r="W93" s="5" t="s">
        <v>838</v>
      </c>
      <c r="X93" s="5"/>
      <c r="Y93" s="5" t="s">
        <v>44</v>
      </c>
      <c r="Z93" s="5" t="s">
        <v>72</v>
      </c>
      <c r="AA93" s="5" t="s">
        <v>72</v>
      </c>
      <c r="AB93" s="8">
        <v>45551</v>
      </c>
      <c r="AC93" s="8">
        <v>45681</v>
      </c>
      <c r="AD93" s="5" t="s">
        <v>839</v>
      </c>
      <c r="AE93" s="8">
        <v>45031</v>
      </c>
      <c r="AF93" s="8">
        <v>45427</v>
      </c>
    </row>
    <row r="94" spans="1:32" s="9" customFormat="1" ht="24" customHeight="1">
      <c r="A94" s="4" t="s">
        <v>840</v>
      </c>
      <c r="B94" s="7" t="s">
        <v>841</v>
      </c>
      <c r="C94" s="7" t="s">
        <v>842</v>
      </c>
      <c r="D94" s="7" t="s">
        <v>58</v>
      </c>
      <c r="E94" s="7" t="s">
        <v>39</v>
      </c>
      <c r="F94" s="7">
        <v>1</v>
      </c>
      <c r="G94" s="7" t="s">
        <v>843</v>
      </c>
      <c r="H94" s="7" t="s">
        <v>41</v>
      </c>
      <c r="I94" s="7"/>
      <c r="J94" s="7" t="s">
        <v>42</v>
      </c>
      <c r="K94" s="7" t="s">
        <v>62</v>
      </c>
      <c r="L94" s="7" t="s">
        <v>42</v>
      </c>
      <c r="M94" s="7" t="s">
        <v>66</v>
      </c>
      <c r="N94" s="7" t="s">
        <v>844</v>
      </c>
      <c r="O94" s="7" t="s">
        <v>61</v>
      </c>
      <c r="P94" s="7" t="s">
        <v>845</v>
      </c>
      <c r="Q94" s="7"/>
      <c r="R94" s="7" t="s">
        <v>66</v>
      </c>
      <c r="S94" s="7" t="s">
        <v>44</v>
      </c>
      <c r="T94" s="7" t="s">
        <v>66</v>
      </c>
      <c r="U94" s="7" t="s">
        <v>42</v>
      </c>
      <c r="V94" s="7" t="s">
        <v>66</v>
      </c>
      <c r="W94" s="7" t="s">
        <v>76</v>
      </c>
      <c r="X94" s="7" t="s">
        <v>846</v>
      </c>
      <c r="Y94" s="7" t="s">
        <v>847</v>
      </c>
      <c r="Z94" s="7" t="s">
        <v>72</v>
      </c>
      <c r="AA94" s="7" t="s">
        <v>72</v>
      </c>
      <c r="AB94" s="11">
        <v>45537</v>
      </c>
      <c r="AC94" s="11">
        <v>45698</v>
      </c>
      <c r="AD94" s="11" t="s">
        <v>848</v>
      </c>
      <c r="AE94" s="11">
        <v>45397</v>
      </c>
      <c r="AF94" s="11">
        <v>45427</v>
      </c>
    </row>
    <row r="95" spans="1:32" s="9" customFormat="1" ht="24" customHeight="1">
      <c r="A95" s="4" t="s">
        <v>849</v>
      </c>
      <c r="B95" s="7" t="s">
        <v>850</v>
      </c>
      <c r="C95" s="7" t="s">
        <v>851</v>
      </c>
      <c r="D95" s="7" t="s">
        <v>58</v>
      </c>
      <c r="E95" s="7" t="s">
        <v>39</v>
      </c>
      <c r="F95" s="10">
        <v>1</v>
      </c>
      <c r="G95" s="6" t="s">
        <v>852</v>
      </c>
      <c r="H95" s="7" t="s">
        <v>110</v>
      </c>
      <c r="I95" s="7"/>
      <c r="J95" s="7" t="s">
        <v>42</v>
      </c>
      <c r="K95" s="7" t="s">
        <v>43</v>
      </c>
      <c r="L95" s="7" t="s">
        <v>42</v>
      </c>
      <c r="M95" s="7" t="s">
        <v>853</v>
      </c>
      <c r="N95" s="7">
        <v>79</v>
      </c>
      <c r="O95" s="7" t="s">
        <v>44</v>
      </c>
      <c r="P95" s="7" t="s">
        <v>64</v>
      </c>
      <c r="Q95" s="7" t="s">
        <v>44</v>
      </c>
      <c r="R95" s="7" t="s">
        <v>854</v>
      </c>
      <c r="S95" s="7" t="s">
        <v>44</v>
      </c>
      <c r="T95" s="7" t="s">
        <v>855</v>
      </c>
      <c r="U95" s="7" t="s">
        <v>42</v>
      </c>
      <c r="V95" s="7" t="s">
        <v>76</v>
      </c>
      <c r="W95" s="7" t="s">
        <v>44</v>
      </c>
      <c r="X95" s="7"/>
      <c r="Y95" s="6" t="s">
        <v>852</v>
      </c>
      <c r="Z95" s="7" t="s">
        <v>72</v>
      </c>
      <c r="AA95" s="7" t="s">
        <v>42</v>
      </c>
      <c r="AB95" s="11">
        <v>45533</v>
      </c>
      <c r="AC95" s="11">
        <v>45672</v>
      </c>
      <c r="AD95" s="11" t="s">
        <v>856</v>
      </c>
      <c r="AE95" s="11">
        <v>45366</v>
      </c>
      <c r="AF95" s="11">
        <v>45397</v>
      </c>
    </row>
    <row r="96" spans="1:32" s="9" customFormat="1" ht="24" customHeight="1">
      <c r="A96" s="4" t="s">
        <v>857</v>
      </c>
      <c r="B96" s="7" t="s">
        <v>858</v>
      </c>
      <c r="C96" s="7" t="s">
        <v>859</v>
      </c>
      <c r="D96" s="7" t="s">
        <v>58</v>
      </c>
      <c r="E96" s="7" t="s">
        <v>39</v>
      </c>
      <c r="F96" s="16">
        <v>2</v>
      </c>
      <c r="G96" s="7" t="s">
        <v>860</v>
      </c>
      <c r="H96" s="7" t="s">
        <v>60</v>
      </c>
      <c r="I96" s="7"/>
      <c r="J96" s="7" t="s">
        <v>42</v>
      </c>
      <c r="K96" s="7" t="s">
        <v>62</v>
      </c>
      <c r="L96" s="7" t="s">
        <v>42</v>
      </c>
      <c r="M96" s="7" t="s">
        <v>185</v>
      </c>
      <c r="N96" s="7" t="s">
        <v>185</v>
      </c>
      <c r="O96" s="7" t="s">
        <v>42</v>
      </c>
      <c r="P96" s="7" t="s">
        <v>185</v>
      </c>
      <c r="Q96" s="7"/>
      <c r="R96" s="7"/>
      <c r="S96" s="7" t="s">
        <v>861</v>
      </c>
      <c r="T96" s="7" t="s">
        <v>862</v>
      </c>
      <c r="U96" s="7" t="s">
        <v>42</v>
      </c>
      <c r="V96" s="7" t="s">
        <v>863</v>
      </c>
      <c r="W96" s="7" t="s">
        <v>863</v>
      </c>
      <c r="X96" s="7"/>
      <c r="Y96" s="7" t="s">
        <v>864</v>
      </c>
      <c r="Z96" s="7" t="s">
        <v>61</v>
      </c>
      <c r="AA96" s="7" t="s">
        <v>61</v>
      </c>
      <c r="AB96" s="11" t="s">
        <v>865</v>
      </c>
      <c r="AC96" s="11" t="s">
        <v>866</v>
      </c>
      <c r="AD96" s="7" t="s">
        <v>867</v>
      </c>
      <c r="AE96" s="11" t="s">
        <v>868</v>
      </c>
      <c r="AF96" s="11" t="s">
        <v>868</v>
      </c>
    </row>
    <row r="97" spans="1:32" s="9" customFormat="1" ht="24" customHeight="1">
      <c r="A97" s="4" t="s">
        <v>869</v>
      </c>
      <c r="B97" s="5" t="s">
        <v>870</v>
      </c>
      <c r="C97" s="5" t="s">
        <v>871</v>
      </c>
      <c r="D97" s="4" t="s">
        <v>315</v>
      </c>
      <c r="E97" s="5" t="s">
        <v>39</v>
      </c>
      <c r="F97" s="5">
        <v>3</v>
      </c>
      <c r="G97" s="6" t="s">
        <v>872</v>
      </c>
      <c r="H97" s="4" t="s">
        <v>41</v>
      </c>
      <c r="I97" s="4"/>
      <c r="J97" s="7" t="s">
        <v>305</v>
      </c>
      <c r="K97" s="5" t="s">
        <v>43</v>
      </c>
      <c r="L97" s="5" t="s">
        <v>72</v>
      </c>
      <c r="M97" s="5" t="s">
        <v>379</v>
      </c>
      <c r="N97" s="5">
        <v>80</v>
      </c>
      <c r="O97" s="5">
        <v>550</v>
      </c>
      <c r="P97" s="5" t="s">
        <v>66</v>
      </c>
      <c r="Q97" s="4"/>
      <c r="R97" s="5" t="s">
        <v>873</v>
      </c>
      <c r="S97" s="6" t="s">
        <v>874</v>
      </c>
      <c r="T97" s="5" t="s">
        <v>66</v>
      </c>
      <c r="U97" s="5" t="s">
        <v>72</v>
      </c>
      <c r="V97" s="5" t="s">
        <v>875</v>
      </c>
      <c r="W97" s="5" t="s">
        <v>876</v>
      </c>
      <c r="X97" s="5"/>
      <c r="Y97" s="6" t="s">
        <v>874</v>
      </c>
      <c r="Z97" s="5" t="s">
        <v>72</v>
      </c>
      <c r="AA97" s="5" t="s">
        <v>72</v>
      </c>
      <c r="AB97" s="8">
        <v>45530</v>
      </c>
      <c r="AC97" s="8">
        <v>45653</v>
      </c>
      <c r="AD97" s="5" t="s">
        <v>44</v>
      </c>
      <c r="AE97" s="8">
        <v>45383</v>
      </c>
      <c r="AF97" s="8">
        <v>45397</v>
      </c>
    </row>
    <row r="98" spans="1:32" s="9" customFormat="1" ht="24" customHeight="1">
      <c r="A98" s="4" t="s">
        <v>877</v>
      </c>
      <c r="B98" s="14" t="s">
        <v>878</v>
      </c>
      <c r="C98" s="14" t="s">
        <v>879</v>
      </c>
      <c r="D98" s="7" t="s">
        <v>58</v>
      </c>
      <c r="E98" s="14" t="s">
        <v>39</v>
      </c>
      <c r="F98" s="15">
        <v>1</v>
      </c>
      <c r="G98" s="14" t="s">
        <v>880</v>
      </c>
      <c r="H98" s="7" t="s">
        <v>41</v>
      </c>
      <c r="I98" s="14"/>
      <c r="J98" s="7" t="s">
        <v>42</v>
      </c>
      <c r="K98" s="7" t="s">
        <v>62</v>
      </c>
      <c r="L98" s="7" t="s">
        <v>42</v>
      </c>
      <c r="M98" s="14">
        <v>3</v>
      </c>
      <c r="N98" s="14">
        <v>72</v>
      </c>
      <c r="O98" s="14" t="s">
        <v>202</v>
      </c>
      <c r="P98" s="14">
        <v>5.5</v>
      </c>
      <c r="Q98" s="14"/>
      <c r="R98" s="14" t="s">
        <v>881</v>
      </c>
      <c r="S98" s="6" t="s">
        <v>882</v>
      </c>
      <c r="T98" s="14" t="s">
        <v>883</v>
      </c>
      <c r="U98" s="7" t="s">
        <v>42</v>
      </c>
      <c r="V98" s="14" t="s">
        <v>604</v>
      </c>
      <c r="W98" s="14" t="s">
        <v>76</v>
      </c>
      <c r="X98" s="14" t="s">
        <v>855</v>
      </c>
      <c r="Y98" s="14" t="s">
        <v>884</v>
      </c>
      <c r="Z98" s="4" t="s">
        <v>45</v>
      </c>
      <c r="AA98" s="7" t="s">
        <v>61</v>
      </c>
      <c r="AB98" s="11">
        <v>45551</v>
      </c>
      <c r="AC98" s="11">
        <v>45693</v>
      </c>
      <c r="AD98" s="14" t="s">
        <v>44</v>
      </c>
      <c r="AE98" s="11">
        <v>45366</v>
      </c>
      <c r="AF98" s="11">
        <v>45382</v>
      </c>
    </row>
    <row r="99" spans="1:32" s="9" customFormat="1" ht="24" customHeight="1">
      <c r="A99" s="4" t="s">
        <v>885</v>
      </c>
      <c r="B99" s="7" t="s">
        <v>886</v>
      </c>
      <c r="C99" s="7" t="s">
        <v>887</v>
      </c>
      <c r="D99" s="7" t="s">
        <v>58</v>
      </c>
      <c r="E99" s="7" t="s">
        <v>39</v>
      </c>
      <c r="F99" s="10">
        <v>1</v>
      </c>
      <c r="G99" s="6" t="s">
        <v>888</v>
      </c>
      <c r="H99" s="7" t="s">
        <v>110</v>
      </c>
      <c r="I99" s="7"/>
      <c r="J99" s="7" t="s">
        <v>42</v>
      </c>
      <c r="K99" s="7" t="s">
        <v>43</v>
      </c>
      <c r="L99" s="7" t="s">
        <v>42</v>
      </c>
      <c r="M99" s="7" t="s">
        <v>44</v>
      </c>
      <c r="N99" s="7" t="s">
        <v>722</v>
      </c>
      <c r="O99" s="7" t="s">
        <v>722</v>
      </c>
      <c r="P99" s="7" t="s">
        <v>722</v>
      </c>
      <c r="Q99" s="7" t="s">
        <v>722</v>
      </c>
      <c r="R99" s="7" t="s">
        <v>44</v>
      </c>
      <c r="S99" s="7" t="s">
        <v>889</v>
      </c>
      <c r="T99" s="7" t="s">
        <v>889</v>
      </c>
      <c r="U99" s="7" t="s">
        <v>42</v>
      </c>
      <c r="V99" s="7" t="s">
        <v>76</v>
      </c>
      <c r="W99" s="7" t="s">
        <v>890</v>
      </c>
      <c r="X99" s="7"/>
      <c r="Y99" s="7" t="s">
        <v>889</v>
      </c>
      <c r="Z99" s="7" t="s">
        <v>42</v>
      </c>
      <c r="AA99" s="7" t="s">
        <v>42</v>
      </c>
      <c r="AB99" s="11">
        <v>45551</v>
      </c>
      <c r="AC99" s="11">
        <v>45688</v>
      </c>
      <c r="AD99" s="11" t="s">
        <v>891</v>
      </c>
      <c r="AE99" s="11">
        <v>45427</v>
      </c>
      <c r="AF99" s="11">
        <v>45473</v>
      </c>
    </row>
    <row r="100" spans="1:32" s="9" customFormat="1" ht="24" customHeight="1">
      <c r="A100" s="4" t="s">
        <v>892</v>
      </c>
      <c r="B100" s="7" t="s">
        <v>893</v>
      </c>
      <c r="C100" s="7" t="s">
        <v>879</v>
      </c>
      <c r="D100" s="7" t="s">
        <v>58</v>
      </c>
      <c r="E100" s="7" t="s">
        <v>39</v>
      </c>
      <c r="F100" s="10">
        <v>3</v>
      </c>
      <c r="G100" s="6" t="s">
        <v>894</v>
      </c>
      <c r="H100" s="7" t="s">
        <v>110</v>
      </c>
      <c r="I100" s="7"/>
      <c r="J100" s="7" t="s">
        <v>42</v>
      </c>
      <c r="K100" s="7" t="s">
        <v>43</v>
      </c>
      <c r="L100" s="7" t="s">
        <v>42</v>
      </c>
      <c r="M100" s="7" t="s">
        <v>44</v>
      </c>
      <c r="N100" s="7" t="s">
        <v>111</v>
      </c>
      <c r="O100" s="7" t="s">
        <v>111</v>
      </c>
      <c r="P100" s="7" t="s">
        <v>111</v>
      </c>
      <c r="Q100" s="7" t="s">
        <v>111</v>
      </c>
      <c r="R100" s="7"/>
      <c r="S100" s="7" t="s">
        <v>895</v>
      </c>
      <c r="T100" s="7" t="s">
        <v>896</v>
      </c>
      <c r="U100" s="7" t="s">
        <v>42</v>
      </c>
      <c r="V100" s="7" t="s">
        <v>604</v>
      </c>
      <c r="W100" s="7" t="s">
        <v>76</v>
      </c>
      <c r="X100" s="7"/>
      <c r="Y100" s="7" t="s">
        <v>897</v>
      </c>
      <c r="Z100" s="7" t="s">
        <v>42</v>
      </c>
      <c r="AA100" s="7" t="s">
        <v>72</v>
      </c>
      <c r="AB100" s="11">
        <v>45536</v>
      </c>
      <c r="AC100" s="11">
        <v>45688</v>
      </c>
      <c r="AD100" s="11" t="s">
        <v>61</v>
      </c>
      <c r="AE100" s="11">
        <v>45413</v>
      </c>
      <c r="AF100" s="11">
        <v>45413</v>
      </c>
    </row>
    <row r="101" spans="1:32" s="9" customFormat="1" ht="24" customHeight="1">
      <c r="A101" s="4" t="s">
        <v>898</v>
      </c>
      <c r="B101" s="5" t="s">
        <v>899</v>
      </c>
      <c r="C101" s="5" t="s">
        <v>900</v>
      </c>
      <c r="D101" s="4" t="s">
        <v>315</v>
      </c>
      <c r="E101" s="5" t="s">
        <v>39</v>
      </c>
      <c r="F101" s="16">
        <v>3</v>
      </c>
      <c r="G101" s="6" t="s">
        <v>901</v>
      </c>
      <c r="H101" s="4" t="s">
        <v>41</v>
      </c>
      <c r="I101" s="7"/>
      <c r="J101" s="7" t="s">
        <v>305</v>
      </c>
      <c r="K101" s="5" t="s">
        <v>43</v>
      </c>
      <c r="L101" s="7" t="s">
        <v>305</v>
      </c>
      <c r="M101" s="5" t="s">
        <v>902</v>
      </c>
      <c r="N101" s="5">
        <v>70</v>
      </c>
      <c r="O101" s="4" t="s">
        <v>66</v>
      </c>
      <c r="P101" s="5">
        <v>6</v>
      </c>
      <c r="Q101" s="4"/>
      <c r="R101" s="5" t="s">
        <v>903</v>
      </c>
      <c r="S101" s="5" t="s">
        <v>44</v>
      </c>
      <c r="T101" s="5" t="s">
        <v>904</v>
      </c>
      <c r="U101" s="5" t="s">
        <v>45</v>
      </c>
      <c r="V101" s="5" t="s">
        <v>905</v>
      </c>
      <c r="W101" s="5" t="s">
        <v>906</v>
      </c>
      <c r="X101" s="5" t="s">
        <v>907</v>
      </c>
      <c r="Y101" s="6" t="s">
        <v>908</v>
      </c>
      <c r="Z101" s="5" t="s">
        <v>45</v>
      </c>
      <c r="AA101" s="5" t="s">
        <v>72</v>
      </c>
      <c r="AB101" s="8">
        <v>45530</v>
      </c>
      <c r="AC101" s="8">
        <v>45652</v>
      </c>
      <c r="AD101" s="5" t="s">
        <v>909</v>
      </c>
      <c r="AE101" s="8">
        <v>45383</v>
      </c>
      <c r="AF101" s="8">
        <v>45397</v>
      </c>
    </row>
    <row r="102" spans="1:32" s="9" customFormat="1" ht="24" customHeight="1">
      <c r="A102" s="4" t="s">
        <v>910</v>
      </c>
      <c r="B102" s="5" t="s">
        <v>911</v>
      </c>
      <c r="C102" s="5" t="s">
        <v>912</v>
      </c>
      <c r="D102" s="4" t="s">
        <v>350</v>
      </c>
      <c r="E102" s="5" t="s">
        <v>39</v>
      </c>
      <c r="F102" s="22">
        <v>2</v>
      </c>
      <c r="G102" s="6" t="s">
        <v>913</v>
      </c>
      <c r="H102" s="4" t="s">
        <v>41</v>
      </c>
      <c r="I102" s="4"/>
      <c r="J102" s="7" t="s">
        <v>305</v>
      </c>
      <c r="K102" s="5" t="s">
        <v>43</v>
      </c>
      <c r="L102" s="7" t="s">
        <v>305</v>
      </c>
      <c r="M102" s="5" t="s">
        <v>914</v>
      </c>
      <c r="N102" s="5">
        <v>90</v>
      </c>
      <c r="O102" s="4" t="s">
        <v>66</v>
      </c>
      <c r="P102" s="5">
        <v>7</v>
      </c>
      <c r="Q102" s="4"/>
      <c r="R102" s="5" t="s">
        <v>44</v>
      </c>
      <c r="S102" s="6" t="s">
        <v>913</v>
      </c>
      <c r="T102" s="6" t="s">
        <v>913</v>
      </c>
      <c r="U102" s="5" t="s">
        <v>72</v>
      </c>
      <c r="V102" s="5" t="s">
        <v>915</v>
      </c>
      <c r="W102" s="5" t="s">
        <v>916</v>
      </c>
      <c r="X102" s="5"/>
      <c r="Y102" s="6" t="s">
        <v>913</v>
      </c>
      <c r="Z102" s="5" t="s">
        <v>45</v>
      </c>
      <c r="AA102" s="5" t="s">
        <v>45</v>
      </c>
      <c r="AB102" s="8">
        <v>45539</v>
      </c>
      <c r="AC102" s="8">
        <v>45646</v>
      </c>
      <c r="AD102" s="5" t="s">
        <v>917</v>
      </c>
      <c r="AE102" s="8">
        <v>45366</v>
      </c>
      <c r="AF102" s="8">
        <v>45383</v>
      </c>
    </row>
    <row r="103" spans="1:32" s="9" customFormat="1" ht="24" customHeight="1">
      <c r="A103" s="4" t="s">
        <v>918</v>
      </c>
      <c r="B103" s="5" t="s">
        <v>919</v>
      </c>
      <c r="C103" s="5" t="s">
        <v>912</v>
      </c>
      <c r="D103" s="4" t="s">
        <v>350</v>
      </c>
      <c r="E103" s="5" t="s">
        <v>39</v>
      </c>
      <c r="F103" s="5">
        <v>3</v>
      </c>
      <c r="G103" s="6" t="s">
        <v>920</v>
      </c>
      <c r="H103" s="4" t="s">
        <v>41</v>
      </c>
      <c r="I103" s="4" t="s">
        <v>921</v>
      </c>
      <c r="J103" s="7" t="s">
        <v>305</v>
      </c>
      <c r="K103" s="5" t="s">
        <v>43</v>
      </c>
      <c r="L103" s="7" t="s">
        <v>305</v>
      </c>
      <c r="M103" s="5" t="s">
        <v>922</v>
      </c>
      <c r="N103" s="5" t="s">
        <v>66</v>
      </c>
      <c r="O103" s="4" t="s">
        <v>66</v>
      </c>
      <c r="P103" s="5" t="s">
        <v>66</v>
      </c>
      <c r="Q103" s="4"/>
      <c r="R103" s="5" t="s">
        <v>923</v>
      </c>
      <c r="S103" s="5" t="s">
        <v>44</v>
      </c>
      <c r="T103" s="5" t="s">
        <v>44</v>
      </c>
      <c r="U103" s="5" t="s">
        <v>72</v>
      </c>
      <c r="V103" s="5" t="s">
        <v>511</v>
      </c>
      <c r="W103" s="5" t="s">
        <v>924</v>
      </c>
      <c r="X103" s="5"/>
      <c r="Y103" s="6" t="s">
        <v>925</v>
      </c>
      <c r="Z103" s="5" t="s">
        <v>45</v>
      </c>
      <c r="AA103" s="5" t="s">
        <v>45</v>
      </c>
      <c r="AB103" s="8">
        <v>45538</v>
      </c>
      <c r="AC103" s="8">
        <v>45645</v>
      </c>
      <c r="AD103" s="5" t="s">
        <v>926</v>
      </c>
      <c r="AE103" s="8">
        <v>45366</v>
      </c>
      <c r="AF103" s="8">
        <v>45383</v>
      </c>
    </row>
    <row r="104" spans="1:32" s="9" customFormat="1" ht="24" customHeight="1">
      <c r="A104" s="4" t="s">
        <v>927</v>
      </c>
      <c r="B104" s="5" t="s">
        <v>928</v>
      </c>
      <c r="C104" s="5" t="s">
        <v>912</v>
      </c>
      <c r="D104" s="4" t="s">
        <v>350</v>
      </c>
      <c r="E104" s="5" t="s">
        <v>39</v>
      </c>
      <c r="F104" s="5">
        <v>1</v>
      </c>
      <c r="G104" s="6" t="s">
        <v>929</v>
      </c>
      <c r="H104" s="4" t="s">
        <v>41</v>
      </c>
      <c r="I104" s="4"/>
      <c r="J104" s="7" t="s">
        <v>305</v>
      </c>
      <c r="K104" s="5" t="s">
        <v>43</v>
      </c>
      <c r="L104" s="7" t="s">
        <v>305</v>
      </c>
      <c r="M104" s="5" t="s">
        <v>469</v>
      </c>
      <c r="N104" s="5" t="s">
        <v>930</v>
      </c>
      <c r="O104" s="5" t="s">
        <v>931</v>
      </c>
      <c r="P104" s="5" t="s">
        <v>932</v>
      </c>
      <c r="Q104" s="4"/>
      <c r="R104" s="6" t="s">
        <v>933</v>
      </c>
      <c r="S104" s="5" t="s">
        <v>44</v>
      </c>
      <c r="T104" s="5" t="s">
        <v>934</v>
      </c>
      <c r="U104" s="5" t="s">
        <v>72</v>
      </c>
      <c r="V104" s="5" t="s">
        <v>935</v>
      </c>
      <c r="W104" s="5" t="s">
        <v>936</v>
      </c>
      <c r="X104" s="5"/>
      <c r="Y104" s="6" t="s">
        <v>937</v>
      </c>
      <c r="Z104" s="5" t="s">
        <v>45</v>
      </c>
      <c r="AA104" s="5" t="s">
        <v>45</v>
      </c>
      <c r="AB104" s="8">
        <v>45538</v>
      </c>
      <c r="AC104" s="8">
        <v>45647</v>
      </c>
      <c r="AD104" s="5" t="s">
        <v>938</v>
      </c>
      <c r="AE104" s="8">
        <v>45352</v>
      </c>
      <c r="AF104" s="8">
        <v>45394</v>
      </c>
    </row>
    <row r="105" spans="1:32" s="9" customFormat="1" ht="24" customHeight="1">
      <c r="A105" s="4" t="s">
        <v>939</v>
      </c>
      <c r="B105" s="5" t="s">
        <v>940</v>
      </c>
      <c r="C105" s="5" t="s">
        <v>912</v>
      </c>
      <c r="D105" s="4" t="s">
        <v>350</v>
      </c>
      <c r="E105" s="5" t="s">
        <v>778</v>
      </c>
      <c r="F105" s="16">
        <v>1</v>
      </c>
      <c r="G105" s="6" t="s">
        <v>941</v>
      </c>
      <c r="H105" s="23" t="s">
        <v>780</v>
      </c>
      <c r="I105" s="7"/>
      <c r="J105" s="7" t="s">
        <v>305</v>
      </c>
      <c r="K105" s="5" t="s">
        <v>43</v>
      </c>
      <c r="L105" s="7" t="s">
        <v>305</v>
      </c>
      <c r="M105" s="5" t="s">
        <v>942</v>
      </c>
      <c r="N105" s="5">
        <v>90</v>
      </c>
      <c r="O105" s="5">
        <v>90</v>
      </c>
      <c r="P105" s="5" t="s">
        <v>943</v>
      </c>
      <c r="Q105" s="4"/>
      <c r="R105" s="5" t="s">
        <v>944</v>
      </c>
      <c r="S105" s="6" t="s">
        <v>941</v>
      </c>
      <c r="T105" s="5" t="s">
        <v>945</v>
      </c>
      <c r="U105" s="5" t="s">
        <v>72</v>
      </c>
      <c r="V105" s="5" t="s">
        <v>946</v>
      </c>
      <c r="W105" s="5" t="s">
        <v>947</v>
      </c>
      <c r="X105" s="5"/>
      <c r="Y105" s="6" t="s">
        <v>948</v>
      </c>
      <c r="Z105" s="5" t="s">
        <v>72</v>
      </c>
      <c r="AA105" s="5" t="s">
        <v>72</v>
      </c>
      <c r="AB105" s="8">
        <v>45538</v>
      </c>
      <c r="AC105" s="8">
        <v>45649</v>
      </c>
      <c r="AD105" s="5" t="s">
        <v>949</v>
      </c>
      <c r="AE105" s="8">
        <v>45352</v>
      </c>
      <c r="AF105" s="8">
        <v>45376</v>
      </c>
    </row>
    <row r="106" spans="1:32" s="9" customFormat="1" ht="24" customHeight="1">
      <c r="A106" s="4" t="s">
        <v>950</v>
      </c>
      <c r="B106" s="5" t="s">
        <v>951</v>
      </c>
      <c r="C106" s="5" t="s">
        <v>912</v>
      </c>
      <c r="D106" s="4" t="s">
        <v>350</v>
      </c>
      <c r="E106" s="5" t="s">
        <v>39</v>
      </c>
      <c r="F106" s="22">
        <v>1</v>
      </c>
      <c r="G106" s="6" t="s">
        <v>952</v>
      </c>
      <c r="H106" s="4" t="s">
        <v>41</v>
      </c>
      <c r="I106" s="4"/>
      <c r="J106" s="7" t="s">
        <v>305</v>
      </c>
      <c r="K106" s="5" t="s">
        <v>362</v>
      </c>
      <c r="L106" s="7" t="s">
        <v>305</v>
      </c>
      <c r="M106" s="5" t="s">
        <v>352</v>
      </c>
      <c r="N106" s="5">
        <v>88</v>
      </c>
      <c r="O106" s="5" t="s">
        <v>66</v>
      </c>
      <c r="P106" s="5">
        <v>6.5</v>
      </c>
      <c r="Q106" s="4"/>
      <c r="R106" s="5" t="s">
        <v>44</v>
      </c>
      <c r="S106" s="6" t="s">
        <v>953</v>
      </c>
      <c r="T106" s="5" t="s">
        <v>954</v>
      </c>
      <c r="U106" s="5" t="s">
        <v>72</v>
      </c>
      <c r="V106" s="5" t="s">
        <v>955</v>
      </c>
      <c r="W106" s="5" t="s">
        <v>956</v>
      </c>
      <c r="X106" s="5"/>
      <c r="Y106" s="6" t="s">
        <v>957</v>
      </c>
      <c r="Z106" s="5" t="s">
        <v>45</v>
      </c>
      <c r="AA106" s="5" t="s">
        <v>45</v>
      </c>
      <c r="AB106" s="8">
        <v>45541</v>
      </c>
      <c r="AC106" s="8">
        <v>45631</v>
      </c>
      <c r="AD106" s="5" t="s">
        <v>958</v>
      </c>
      <c r="AE106" s="8">
        <v>45397</v>
      </c>
      <c r="AF106" s="8">
        <v>45404</v>
      </c>
    </row>
    <row r="107" spans="1:32" s="9" customFormat="1" ht="24" customHeight="1">
      <c r="A107" s="4" t="s">
        <v>959</v>
      </c>
      <c r="B107" s="7" t="s">
        <v>960</v>
      </c>
      <c r="C107" s="7" t="s">
        <v>961</v>
      </c>
      <c r="D107" s="7" t="s">
        <v>58</v>
      </c>
      <c r="E107" s="7" t="s">
        <v>39</v>
      </c>
      <c r="F107" s="7">
        <v>1</v>
      </c>
      <c r="G107" s="7" t="s">
        <v>962</v>
      </c>
      <c r="H107" s="7" t="s">
        <v>110</v>
      </c>
      <c r="I107" s="7"/>
      <c r="J107" s="7" t="s">
        <v>42</v>
      </c>
      <c r="K107" s="7" t="s">
        <v>62</v>
      </c>
      <c r="L107" s="7" t="s">
        <v>42</v>
      </c>
      <c r="M107" s="7" t="s">
        <v>963</v>
      </c>
      <c r="N107" s="7" t="s">
        <v>111</v>
      </c>
      <c r="O107" s="7" t="s">
        <v>111</v>
      </c>
      <c r="P107" s="7" t="s">
        <v>111</v>
      </c>
      <c r="Q107" s="7"/>
      <c r="R107" s="7"/>
      <c r="S107" s="6" t="s">
        <v>964</v>
      </c>
      <c r="T107" s="7" t="s">
        <v>44</v>
      </c>
      <c r="U107" s="7" t="s">
        <v>42</v>
      </c>
      <c r="V107" s="7" t="s">
        <v>965</v>
      </c>
      <c r="W107" s="7" t="s">
        <v>965</v>
      </c>
      <c r="X107" s="7"/>
      <c r="Y107" s="7" t="s">
        <v>966</v>
      </c>
      <c r="Z107" s="7" t="s">
        <v>42</v>
      </c>
      <c r="AA107" s="7" t="s">
        <v>42</v>
      </c>
      <c r="AB107" s="11">
        <v>45565</v>
      </c>
      <c r="AC107" s="11">
        <v>45709</v>
      </c>
      <c r="AD107" s="7" t="s">
        <v>61</v>
      </c>
      <c r="AE107" s="11">
        <v>45352</v>
      </c>
      <c r="AF107" s="11">
        <v>45427</v>
      </c>
    </row>
    <row r="108" spans="1:32" s="9" customFormat="1" ht="24" customHeight="1">
      <c r="A108" s="4" t="s">
        <v>967</v>
      </c>
      <c r="B108" s="14" t="s">
        <v>968</v>
      </c>
      <c r="C108" s="14" t="s">
        <v>969</v>
      </c>
      <c r="D108" s="7" t="s">
        <v>58</v>
      </c>
      <c r="E108" s="14" t="s">
        <v>39</v>
      </c>
      <c r="F108" s="15">
        <v>1</v>
      </c>
      <c r="G108" s="14" t="s">
        <v>970</v>
      </c>
      <c r="H108" s="7" t="s">
        <v>41</v>
      </c>
      <c r="I108" s="14"/>
      <c r="J108" s="7" t="s">
        <v>42</v>
      </c>
      <c r="K108" s="14" t="s">
        <v>73</v>
      </c>
      <c r="L108" s="7" t="s">
        <v>42</v>
      </c>
      <c r="M108" s="14" t="s">
        <v>971</v>
      </c>
      <c r="N108" s="14">
        <v>87</v>
      </c>
      <c r="O108" s="14" t="s">
        <v>972</v>
      </c>
      <c r="P108" s="14">
        <v>6</v>
      </c>
      <c r="Q108" s="14"/>
      <c r="R108" s="14" t="s">
        <v>973</v>
      </c>
      <c r="S108" s="6" t="s">
        <v>974</v>
      </c>
      <c r="T108" s="14" t="s">
        <v>44</v>
      </c>
      <c r="U108" s="7" t="s">
        <v>61</v>
      </c>
      <c r="V108" s="14" t="s">
        <v>309</v>
      </c>
      <c r="W108" s="14" t="s">
        <v>76</v>
      </c>
      <c r="X108" s="14"/>
      <c r="Y108" s="14" t="s">
        <v>975</v>
      </c>
      <c r="Z108" s="7" t="s">
        <v>61</v>
      </c>
      <c r="AA108" s="4" t="s">
        <v>45</v>
      </c>
      <c r="AB108" s="11">
        <v>45566</v>
      </c>
      <c r="AC108" s="11">
        <v>45704</v>
      </c>
      <c r="AD108" s="14" t="s">
        <v>976</v>
      </c>
      <c r="AE108" s="11">
        <v>45397</v>
      </c>
      <c r="AF108" s="11">
        <v>45427</v>
      </c>
    </row>
    <row r="109" spans="1:32" s="9" customFormat="1" ht="24" customHeight="1">
      <c r="A109" s="4" t="s">
        <v>977</v>
      </c>
      <c r="B109" s="7" t="s">
        <v>978</v>
      </c>
      <c r="C109" s="14" t="s">
        <v>979</v>
      </c>
      <c r="D109" s="14" t="s">
        <v>58</v>
      </c>
      <c r="E109" s="10" t="s">
        <v>39</v>
      </c>
      <c r="F109" s="15">
        <v>1</v>
      </c>
      <c r="G109" s="14" t="s">
        <v>980</v>
      </c>
      <c r="H109" s="14" t="s">
        <v>60</v>
      </c>
      <c r="I109" s="14"/>
      <c r="J109" s="7" t="s">
        <v>42</v>
      </c>
      <c r="K109" s="14" t="s">
        <v>62</v>
      </c>
      <c r="L109" s="7" t="s">
        <v>42</v>
      </c>
      <c r="M109" s="14" t="s">
        <v>44</v>
      </c>
      <c r="N109" s="14" t="s">
        <v>111</v>
      </c>
      <c r="O109" s="7" t="s">
        <v>42</v>
      </c>
      <c r="P109" s="14" t="s">
        <v>111</v>
      </c>
      <c r="Q109" s="14"/>
      <c r="R109" s="14"/>
      <c r="S109" s="14" t="s">
        <v>981</v>
      </c>
      <c r="T109" s="14" t="s">
        <v>44</v>
      </c>
      <c r="U109" s="14" t="s">
        <v>42</v>
      </c>
      <c r="V109" s="14" t="s">
        <v>604</v>
      </c>
      <c r="W109" s="14" t="s">
        <v>76</v>
      </c>
      <c r="X109" s="14"/>
      <c r="Y109" s="6" t="s">
        <v>982</v>
      </c>
      <c r="Z109" s="14" t="s">
        <v>61</v>
      </c>
      <c r="AA109" s="14" t="s">
        <v>61</v>
      </c>
      <c r="AB109" s="32">
        <v>45537</v>
      </c>
      <c r="AC109" s="32">
        <v>45646</v>
      </c>
      <c r="AD109" s="14" t="s">
        <v>983</v>
      </c>
      <c r="AE109" s="32">
        <v>45392</v>
      </c>
      <c r="AF109" s="32">
        <v>45424</v>
      </c>
    </row>
    <row r="110" spans="1:32" s="9" customFormat="1" ht="24" customHeight="1">
      <c r="A110" s="4" t="s">
        <v>984</v>
      </c>
      <c r="B110" s="7" t="s">
        <v>985</v>
      </c>
      <c r="C110" s="7" t="s">
        <v>979</v>
      </c>
      <c r="D110" s="7" t="s">
        <v>58</v>
      </c>
      <c r="E110" s="7" t="s">
        <v>39</v>
      </c>
      <c r="F110" s="7">
        <v>2</v>
      </c>
      <c r="G110" s="6" t="s">
        <v>986</v>
      </c>
      <c r="H110" s="7" t="s">
        <v>110</v>
      </c>
      <c r="I110" s="7"/>
      <c r="J110" s="7" t="s">
        <v>42</v>
      </c>
      <c r="K110" s="7" t="s">
        <v>62</v>
      </c>
      <c r="L110" s="7" t="s">
        <v>42</v>
      </c>
      <c r="M110" s="7" t="s">
        <v>44</v>
      </c>
      <c r="N110" s="7" t="s">
        <v>111</v>
      </c>
      <c r="O110" s="7" t="s">
        <v>111</v>
      </c>
      <c r="P110" s="7" t="s">
        <v>111</v>
      </c>
      <c r="Q110" s="7"/>
      <c r="R110" s="7" t="s">
        <v>987</v>
      </c>
      <c r="S110" s="6" t="s">
        <v>988</v>
      </c>
      <c r="T110" s="7" t="s">
        <v>989</v>
      </c>
      <c r="U110" s="7" t="s">
        <v>42</v>
      </c>
      <c r="V110" s="7" t="s">
        <v>604</v>
      </c>
      <c r="W110" s="7" t="s">
        <v>76</v>
      </c>
      <c r="X110" s="7"/>
      <c r="Y110" s="6" t="s">
        <v>990</v>
      </c>
      <c r="Z110" s="7" t="s">
        <v>42</v>
      </c>
      <c r="AA110" s="7" t="s">
        <v>61</v>
      </c>
      <c r="AB110" s="11">
        <v>45537</v>
      </c>
      <c r="AC110" s="11">
        <v>45688</v>
      </c>
      <c r="AD110" s="7" t="s">
        <v>991</v>
      </c>
      <c r="AE110" s="11">
        <v>45373</v>
      </c>
      <c r="AF110" s="11">
        <v>45404</v>
      </c>
    </row>
    <row r="111" spans="1:32" s="9" customFormat="1" ht="24" customHeight="1">
      <c r="A111" s="4" t="s">
        <v>992</v>
      </c>
      <c r="B111" s="7" t="s">
        <v>993</v>
      </c>
      <c r="C111" s="7" t="s">
        <v>994</v>
      </c>
      <c r="D111" s="7" t="s">
        <v>58</v>
      </c>
      <c r="E111" s="7" t="s">
        <v>39</v>
      </c>
      <c r="F111" s="10">
        <v>7</v>
      </c>
      <c r="G111" s="7" t="s">
        <v>995</v>
      </c>
      <c r="H111" s="7" t="s">
        <v>60</v>
      </c>
      <c r="I111" s="7"/>
      <c r="J111" s="7" t="s">
        <v>42</v>
      </c>
      <c r="K111" s="7" t="s">
        <v>62</v>
      </c>
      <c r="L111" s="7" t="s">
        <v>42</v>
      </c>
      <c r="M111" s="7" t="s">
        <v>996</v>
      </c>
      <c r="N111" s="7" t="s">
        <v>997</v>
      </c>
      <c r="O111" s="7" t="s">
        <v>61</v>
      </c>
      <c r="P111" s="7" t="s">
        <v>998</v>
      </c>
      <c r="Q111" s="7" t="s">
        <v>999</v>
      </c>
      <c r="R111" s="7" t="s">
        <v>1000</v>
      </c>
      <c r="S111" s="6" t="s">
        <v>1001</v>
      </c>
      <c r="T111" s="7" t="s">
        <v>1002</v>
      </c>
      <c r="U111" s="7" t="s">
        <v>42</v>
      </c>
      <c r="V111" s="7" t="s">
        <v>604</v>
      </c>
      <c r="W111" s="7" t="s">
        <v>76</v>
      </c>
      <c r="X111" s="7" t="s">
        <v>1003</v>
      </c>
      <c r="Y111" s="7" t="s">
        <v>995</v>
      </c>
      <c r="Z111" s="7" t="s">
        <v>72</v>
      </c>
      <c r="AA111" s="7" t="s">
        <v>72</v>
      </c>
      <c r="AB111" s="11">
        <v>45537</v>
      </c>
      <c r="AC111" s="11">
        <v>45646</v>
      </c>
      <c r="AD111" s="7" t="s">
        <v>1004</v>
      </c>
      <c r="AE111" s="11">
        <v>45413</v>
      </c>
      <c r="AF111" s="11">
        <v>45427</v>
      </c>
    </row>
    <row r="112" spans="1:32" s="9" customFormat="1" ht="24" customHeight="1">
      <c r="A112" s="4" t="s">
        <v>1005</v>
      </c>
      <c r="B112" s="10" t="s">
        <v>1006</v>
      </c>
      <c r="C112" s="10" t="s">
        <v>994</v>
      </c>
      <c r="D112" s="7" t="s">
        <v>58</v>
      </c>
      <c r="E112" s="10" t="s">
        <v>39</v>
      </c>
      <c r="F112" s="7">
        <v>3</v>
      </c>
      <c r="G112" s="10" t="s">
        <v>1007</v>
      </c>
      <c r="H112" s="7" t="s">
        <v>41</v>
      </c>
      <c r="I112" s="7"/>
      <c r="J112" s="7" t="s">
        <v>42</v>
      </c>
      <c r="K112" s="7" t="s">
        <v>62</v>
      </c>
      <c r="L112" s="7" t="s">
        <v>42</v>
      </c>
      <c r="M112" s="7" t="s">
        <v>44</v>
      </c>
      <c r="N112" s="10">
        <v>80</v>
      </c>
      <c r="O112" s="10">
        <v>550</v>
      </c>
      <c r="P112" s="7" t="s">
        <v>64</v>
      </c>
      <c r="Q112" s="7" t="s">
        <v>1008</v>
      </c>
      <c r="R112" s="10"/>
      <c r="S112" s="10" t="s">
        <v>185</v>
      </c>
      <c r="T112" s="10" t="s">
        <v>44</v>
      </c>
      <c r="U112" s="10" t="s">
        <v>42</v>
      </c>
      <c r="V112" s="10" t="s">
        <v>1009</v>
      </c>
      <c r="W112" s="10" t="s">
        <v>76</v>
      </c>
      <c r="X112" s="10"/>
      <c r="Y112" s="6" t="s">
        <v>1010</v>
      </c>
      <c r="Z112" s="7" t="s">
        <v>61</v>
      </c>
      <c r="AA112" s="7" t="s">
        <v>42</v>
      </c>
      <c r="AB112" s="11">
        <v>45537</v>
      </c>
      <c r="AC112" s="11">
        <v>45688</v>
      </c>
      <c r="AD112" s="7" t="s">
        <v>1011</v>
      </c>
      <c r="AE112" s="11">
        <v>45442</v>
      </c>
      <c r="AF112" s="11">
        <v>45458</v>
      </c>
    </row>
    <row r="113" spans="1:32" s="9" customFormat="1" ht="24" customHeight="1">
      <c r="A113" s="4" t="s">
        <v>1012</v>
      </c>
      <c r="B113" s="7" t="s">
        <v>1013</v>
      </c>
      <c r="C113" s="7" t="s">
        <v>994</v>
      </c>
      <c r="D113" s="7" t="s">
        <v>58</v>
      </c>
      <c r="E113" s="7" t="s">
        <v>39</v>
      </c>
      <c r="F113" s="10">
        <v>4</v>
      </c>
      <c r="G113" s="7" t="s">
        <v>1014</v>
      </c>
      <c r="H113" s="7" t="s">
        <v>41</v>
      </c>
      <c r="I113" s="7"/>
      <c r="J113" s="7" t="s">
        <v>42</v>
      </c>
      <c r="K113" s="7" t="s">
        <v>62</v>
      </c>
      <c r="L113" s="7" t="s">
        <v>42</v>
      </c>
      <c r="M113" s="7" t="s">
        <v>430</v>
      </c>
      <c r="N113" s="7" t="s">
        <v>591</v>
      </c>
      <c r="O113" s="7" t="s">
        <v>202</v>
      </c>
      <c r="P113" s="7">
        <v>6.5</v>
      </c>
      <c r="Q113" s="7"/>
      <c r="R113" s="7" t="s">
        <v>1015</v>
      </c>
      <c r="S113" s="6" t="s">
        <v>1016</v>
      </c>
      <c r="T113" s="7" t="s">
        <v>44</v>
      </c>
      <c r="U113" s="7" t="s">
        <v>42</v>
      </c>
      <c r="V113" s="7" t="s">
        <v>1017</v>
      </c>
      <c r="W113" s="7" t="s">
        <v>67</v>
      </c>
      <c r="X113" s="7"/>
      <c r="Y113" s="7" t="s">
        <v>1014</v>
      </c>
      <c r="Z113" s="7" t="s">
        <v>72</v>
      </c>
      <c r="AA113" s="7" t="s">
        <v>72</v>
      </c>
      <c r="AB113" s="11">
        <v>45536</v>
      </c>
      <c r="AC113" s="11">
        <v>45648</v>
      </c>
      <c r="AD113" s="11" t="s">
        <v>1018</v>
      </c>
      <c r="AE113" s="11">
        <v>45427</v>
      </c>
      <c r="AF113" s="11">
        <v>45444</v>
      </c>
    </row>
    <row r="114" spans="1:32" s="33" customFormat="1" ht="24" customHeight="1">
      <c r="A114" s="4" t="s">
        <v>1019</v>
      </c>
      <c r="B114" s="7" t="s">
        <v>1020</v>
      </c>
      <c r="C114" s="7" t="s">
        <v>994</v>
      </c>
      <c r="D114" s="7" t="s">
        <v>58</v>
      </c>
      <c r="E114" s="7" t="s">
        <v>39</v>
      </c>
      <c r="F114" s="10">
        <v>3</v>
      </c>
      <c r="G114" s="7" t="s">
        <v>1021</v>
      </c>
      <c r="H114" s="7" t="s">
        <v>41</v>
      </c>
      <c r="I114" s="7"/>
      <c r="J114" s="7" t="s">
        <v>42</v>
      </c>
      <c r="K114" s="7" t="s">
        <v>62</v>
      </c>
      <c r="L114" s="7" t="s">
        <v>42</v>
      </c>
      <c r="M114" s="7" t="s">
        <v>44</v>
      </c>
      <c r="N114" s="7">
        <v>79</v>
      </c>
      <c r="O114" s="7" t="s">
        <v>183</v>
      </c>
      <c r="P114" s="7" t="s">
        <v>64</v>
      </c>
      <c r="Q114" s="7"/>
      <c r="R114" s="7" t="s">
        <v>1022</v>
      </c>
      <c r="S114" s="6" t="s">
        <v>1023</v>
      </c>
      <c r="T114" s="7" t="s">
        <v>1024</v>
      </c>
      <c r="U114" s="7" t="s">
        <v>42</v>
      </c>
      <c r="V114" s="7" t="s">
        <v>309</v>
      </c>
      <c r="W114" s="7" t="s">
        <v>310</v>
      </c>
      <c r="X114" s="7"/>
      <c r="Y114" s="7" t="s">
        <v>1025</v>
      </c>
      <c r="Z114" s="7" t="s">
        <v>72</v>
      </c>
      <c r="AA114" s="7" t="s">
        <v>72</v>
      </c>
      <c r="AB114" s="11">
        <v>45537</v>
      </c>
      <c r="AC114" s="11">
        <v>45646</v>
      </c>
      <c r="AD114" s="11" t="s">
        <v>1026</v>
      </c>
      <c r="AE114" s="11">
        <v>45397</v>
      </c>
      <c r="AF114" s="11">
        <v>45792</v>
      </c>
    </row>
    <row r="115" spans="1:32" s="33" customFormat="1" ht="24" customHeight="1">
      <c r="A115" s="4" t="s">
        <v>1027</v>
      </c>
      <c r="B115" s="7" t="s">
        <v>1028</v>
      </c>
      <c r="C115" s="14" t="s">
        <v>979</v>
      </c>
      <c r="D115" s="14" t="s">
        <v>58</v>
      </c>
      <c r="E115" s="14" t="s">
        <v>39</v>
      </c>
      <c r="F115" s="15">
        <v>1</v>
      </c>
      <c r="G115" s="6" t="s">
        <v>1029</v>
      </c>
      <c r="H115" s="7" t="s">
        <v>110</v>
      </c>
      <c r="I115" s="14"/>
      <c r="J115" s="7" t="s">
        <v>42</v>
      </c>
      <c r="K115" s="14" t="s">
        <v>62</v>
      </c>
      <c r="L115" s="7" t="s">
        <v>42</v>
      </c>
      <c r="M115" s="14" t="s">
        <v>44</v>
      </c>
      <c r="N115" s="14" t="s">
        <v>253</v>
      </c>
      <c r="O115" s="14" t="s">
        <v>202</v>
      </c>
      <c r="P115" s="14" t="s">
        <v>254</v>
      </c>
      <c r="Q115" s="14" t="s">
        <v>255</v>
      </c>
      <c r="R115" s="14"/>
      <c r="S115" s="14" t="s">
        <v>185</v>
      </c>
      <c r="T115" s="14" t="s">
        <v>44</v>
      </c>
      <c r="U115" s="7" t="s">
        <v>42</v>
      </c>
      <c r="V115" s="14" t="s">
        <v>44</v>
      </c>
      <c r="W115" s="14" t="s">
        <v>44</v>
      </c>
      <c r="X115" s="14" t="s">
        <v>1030</v>
      </c>
      <c r="Y115" s="6" t="s">
        <v>1031</v>
      </c>
      <c r="Z115" s="14" t="s">
        <v>61</v>
      </c>
      <c r="AA115" s="14" t="s">
        <v>61</v>
      </c>
      <c r="AB115" s="14" t="s">
        <v>1032</v>
      </c>
      <c r="AC115" s="14" t="s">
        <v>1033</v>
      </c>
      <c r="AD115" s="14" t="s">
        <v>1034</v>
      </c>
      <c r="AE115" s="14" t="s">
        <v>117</v>
      </c>
      <c r="AF115" s="14" t="s">
        <v>118</v>
      </c>
    </row>
    <row r="116" spans="1:32" s="33" customFormat="1" ht="24" customHeight="1">
      <c r="A116" s="4" t="s">
        <v>1035</v>
      </c>
      <c r="B116" s="7" t="s">
        <v>1036</v>
      </c>
      <c r="C116" s="7" t="s">
        <v>994</v>
      </c>
      <c r="D116" s="7" t="s">
        <v>58</v>
      </c>
      <c r="E116" s="7" t="s">
        <v>39</v>
      </c>
      <c r="F116" s="10">
        <v>1</v>
      </c>
      <c r="G116" s="7" t="s">
        <v>1037</v>
      </c>
      <c r="H116" s="7" t="s">
        <v>110</v>
      </c>
      <c r="I116" s="7"/>
      <c r="J116" s="7" t="s">
        <v>42</v>
      </c>
      <c r="K116" s="7" t="s">
        <v>43</v>
      </c>
      <c r="L116" s="7" t="s">
        <v>42</v>
      </c>
      <c r="M116" s="7" t="s">
        <v>44</v>
      </c>
      <c r="N116" s="7" t="s">
        <v>111</v>
      </c>
      <c r="O116" s="7" t="s">
        <v>111</v>
      </c>
      <c r="P116" s="7" t="s">
        <v>111</v>
      </c>
      <c r="Q116" s="7" t="s">
        <v>44</v>
      </c>
      <c r="R116" s="7"/>
      <c r="S116" s="7" t="s">
        <v>185</v>
      </c>
      <c r="T116" s="7" t="s">
        <v>1038</v>
      </c>
      <c r="U116" s="7" t="s">
        <v>42</v>
      </c>
      <c r="V116" s="7" t="s">
        <v>1039</v>
      </c>
      <c r="W116" s="7" t="s">
        <v>1039</v>
      </c>
      <c r="X116" s="7"/>
      <c r="Y116" s="7" t="s">
        <v>44</v>
      </c>
      <c r="Z116" s="7" t="s">
        <v>72</v>
      </c>
      <c r="AA116" s="7" t="s">
        <v>72</v>
      </c>
      <c r="AB116" s="11">
        <v>45536</v>
      </c>
      <c r="AC116" s="11">
        <v>45657</v>
      </c>
      <c r="AD116" s="11" t="s">
        <v>1040</v>
      </c>
      <c r="AE116" s="11">
        <v>45422</v>
      </c>
      <c r="AF116" s="11">
        <v>45432</v>
      </c>
    </row>
    <row r="117" spans="1:32" s="33" customFormat="1" ht="24" customHeight="1">
      <c r="A117" s="4" t="s">
        <v>1041</v>
      </c>
      <c r="B117" s="14" t="s">
        <v>1042</v>
      </c>
      <c r="C117" s="14" t="s">
        <v>979</v>
      </c>
      <c r="D117" s="7" t="s">
        <v>58</v>
      </c>
      <c r="E117" s="14" t="s">
        <v>39</v>
      </c>
      <c r="F117" s="15">
        <v>1</v>
      </c>
      <c r="G117" s="6" t="s">
        <v>1043</v>
      </c>
      <c r="H117" s="7" t="s">
        <v>41</v>
      </c>
      <c r="I117" s="14"/>
      <c r="J117" s="7" t="s">
        <v>42</v>
      </c>
      <c r="K117" s="7" t="s">
        <v>62</v>
      </c>
      <c r="L117" s="7" t="s">
        <v>42</v>
      </c>
      <c r="M117" s="14" t="s">
        <v>44</v>
      </c>
      <c r="N117" s="14" t="s">
        <v>1044</v>
      </c>
      <c r="O117" s="7"/>
      <c r="P117" s="14" t="s">
        <v>1044</v>
      </c>
      <c r="Q117" s="14"/>
      <c r="R117" s="14" t="s">
        <v>1044</v>
      </c>
      <c r="S117" s="14" t="s">
        <v>1045</v>
      </c>
      <c r="T117" s="14" t="s">
        <v>1046</v>
      </c>
      <c r="U117" s="7" t="s">
        <v>42</v>
      </c>
      <c r="V117" s="14" t="s">
        <v>44</v>
      </c>
      <c r="W117" s="14" t="s">
        <v>44</v>
      </c>
      <c r="X117" s="14"/>
      <c r="Y117" s="6" t="s">
        <v>1047</v>
      </c>
      <c r="Z117" s="7" t="s">
        <v>42</v>
      </c>
      <c r="AA117" s="7" t="s">
        <v>61</v>
      </c>
      <c r="AB117" s="11">
        <v>45537</v>
      </c>
      <c r="AC117" s="11">
        <v>45656</v>
      </c>
      <c r="AD117" s="14" t="s">
        <v>1048</v>
      </c>
      <c r="AE117" s="11">
        <v>45427</v>
      </c>
      <c r="AF117" s="11">
        <v>45442</v>
      </c>
    </row>
    <row r="118" spans="1:32" s="33" customFormat="1" ht="24" customHeight="1">
      <c r="A118" s="4" t="s">
        <v>1049</v>
      </c>
      <c r="B118" s="7" t="s">
        <v>1050</v>
      </c>
      <c r="C118" s="7" t="s">
        <v>994</v>
      </c>
      <c r="D118" s="7" t="s">
        <v>58</v>
      </c>
      <c r="E118" s="7" t="s">
        <v>39</v>
      </c>
      <c r="F118" s="10">
        <v>5</v>
      </c>
      <c r="G118" s="6" t="s">
        <v>1051</v>
      </c>
      <c r="H118" s="7" t="s">
        <v>110</v>
      </c>
      <c r="I118" s="7"/>
      <c r="J118" s="7" t="s">
        <v>42</v>
      </c>
      <c r="K118" s="7" t="s">
        <v>43</v>
      </c>
      <c r="L118" s="7" t="s">
        <v>42</v>
      </c>
      <c r="M118" s="7" t="s">
        <v>44</v>
      </c>
      <c r="N118" s="7" t="s">
        <v>44</v>
      </c>
      <c r="O118" s="7" t="s">
        <v>61</v>
      </c>
      <c r="P118" s="7" t="s">
        <v>44</v>
      </c>
      <c r="Q118" s="7"/>
      <c r="R118" s="7" t="s">
        <v>1052</v>
      </c>
      <c r="S118" s="6" t="s">
        <v>1053</v>
      </c>
      <c r="T118" s="7" t="s">
        <v>1054</v>
      </c>
      <c r="U118" s="7" t="s">
        <v>42</v>
      </c>
      <c r="V118" s="7" t="s">
        <v>76</v>
      </c>
      <c r="W118" s="7" t="s">
        <v>76</v>
      </c>
      <c r="X118" s="7"/>
      <c r="Y118" s="7" t="s">
        <v>1055</v>
      </c>
      <c r="Z118" s="7" t="s">
        <v>42</v>
      </c>
      <c r="AA118" s="7" t="s">
        <v>42</v>
      </c>
      <c r="AB118" s="11">
        <v>45536</v>
      </c>
      <c r="AC118" s="11">
        <v>45647</v>
      </c>
      <c r="AD118" s="11" t="s">
        <v>1056</v>
      </c>
      <c r="AE118" s="11">
        <v>45366</v>
      </c>
      <c r="AF118" s="11">
        <v>45397</v>
      </c>
    </row>
    <row r="119" spans="1:32" s="9" customFormat="1" ht="24" customHeight="1">
      <c r="A119" s="4" t="s">
        <v>1057</v>
      </c>
      <c r="B119" s="7" t="s">
        <v>1058</v>
      </c>
      <c r="C119" s="7" t="s">
        <v>979</v>
      </c>
      <c r="D119" s="7" t="s">
        <v>58</v>
      </c>
      <c r="E119" s="7" t="s">
        <v>39</v>
      </c>
      <c r="F119" s="7">
        <v>1</v>
      </c>
      <c r="G119" s="6" t="s">
        <v>1059</v>
      </c>
      <c r="H119" s="7" t="s">
        <v>110</v>
      </c>
      <c r="I119" s="7"/>
      <c r="J119" s="7" t="s">
        <v>42</v>
      </c>
      <c r="K119" s="7" t="s">
        <v>62</v>
      </c>
      <c r="L119" s="7" t="s">
        <v>42</v>
      </c>
      <c r="M119" s="7" t="s">
        <v>44</v>
      </c>
      <c r="N119" s="7" t="s">
        <v>44</v>
      </c>
      <c r="O119" s="7" t="s">
        <v>61</v>
      </c>
      <c r="P119" s="7" t="s">
        <v>44</v>
      </c>
      <c r="Q119" s="7"/>
      <c r="R119" s="7" t="s">
        <v>1060</v>
      </c>
      <c r="S119" s="7" t="s">
        <v>1061</v>
      </c>
      <c r="T119" s="7" t="s">
        <v>44</v>
      </c>
      <c r="U119" s="7" t="s">
        <v>42</v>
      </c>
      <c r="V119" s="7" t="s">
        <v>604</v>
      </c>
      <c r="W119" s="7" t="s">
        <v>1062</v>
      </c>
      <c r="X119" s="7"/>
      <c r="Y119" s="7" t="s">
        <v>1063</v>
      </c>
      <c r="Z119" s="7" t="s">
        <v>42</v>
      </c>
      <c r="AA119" s="7" t="s">
        <v>42</v>
      </c>
      <c r="AB119" s="11">
        <v>45551</v>
      </c>
      <c r="AC119" s="11">
        <v>45646</v>
      </c>
      <c r="AD119" s="7" t="s">
        <v>1064</v>
      </c>
      <c r="AE119" s="11">
        <v>45442</v>
      </c>
      <c r="AF119" s="11">
        <v>45473</v>
      </c>
    </row>
    <row r="120" spans="1:32" s="9" customFormat="1" ht="24" customHeight="1">
      <c r="A120" s="4" t="s">
        <v>1065</v>
      </c>
      <c r="B120" s="7" t="s">
        <v>1066</v>
      </c>
      <c r="C120" s="14" t="s">
        <v>1067</v>
      </c>
      <c r="D120" s="14" t="s">
        <v>58</v>
      </c>
      <c r="E120" s="14" t="s">
        <v>1068</v>
      </c>
      <c r="F120" s="15">
        <v>1</v>
      </c>
      <c r="G120" s="6" t="s">
        <v>1069</v>
      </c>
      <c r="H120" s="14" t="s">
        <v>60</v>
      </c>
      <c r="I120" s="14"/>
      <c r="J120" s="14" t="s">
        <v>61</v>
      </c>
      <c r="K120" s="14" t="s">
        <v>62</v>
      </c>
      <c r="L120" s="7" t="s">
        <v>42</v>
      </c>
      <c r="M120" s="14" t="s">
        <v>1070</v>
      </c>
      <c r="N120" s="14" t="s">
        <v>111</v>
      </c>
      <c r="O120" s="14" t="s">
        <v>111</v>
      </c>
      <c r="P120" s="14" t="s">
        <v>111</v>
      </c>
      <c r="Q120" s="14"/>
      <c r="R120" s="14"/>
      <c r="S120" s="14" t="s">
        <v>185</v>
      </c>
      <c r="T120" s="14"/>
      <c r="U120" s="14" t="s">
        <v>42</v>
      </c>
      <c r="V120" s="14"/>
      <c r="W120" s="14"/>
      <c r="X120" s="14" t="s">
        <v>1071</v>
      </c>
      <c r="Y120" s="6" t="s">
        <v>1072</v>
      </c>
      <c r="Z120" s="14" t="s">
        <v>61</v>
      </c>
      <c r="AA120" s="7" t="s">
        <v>42</v>
      </c>
      <c r="AB120" s="14" t="s">
        <v>632</v>
      </c>
      <c r="AC120" s="14" t="s">
        <v>1073</v>
      </c>
      <c r="AD120" s="14" t="s">
        <v>1074</v>
      </c>
      <c r="AE120" s="14" t="s">
        <v>1075</v>
      </c>
      <c r="AF120" s="14" t="s">
        <v>1076</v>
      </c>
    </row>
    <row r="121" spans="1:32" s="9" customFormat="1" ht="24" customHeight="1">
      <c r="A121" s="4" t="s">
        <v>1077</v>
      </c>
      <c r="B121" s="7" t="s">
        <v>1078</v>
      </c>
      <c r="C121" s="7" t="s">
        <v>1079</v>
      </c>
      <c r="D121" s="7" t="s">
        <v>58</v>
      </c>
      <c r="E121" s="7" t="s">
        <v>39</v>
      </c>
      <c r="F121" s="7">
        <v>1</v>
      </c>
      <c r="G121" s="7" t="s">
        <v>1080</v>
      </c>
      <c r="H121" s="7" t="s">
        <v>41</v>
      </c>
      <c r="I121" s="7"/>
      <c r="J121" s="7" t="s">
        <v>42</v>
      </c>
      <c r="K121" s="7" t="s">
        <v>62</v>
      </c>
      <c r="L121" s="7" t="s">
        <v>42</v>
      </c>
      <c r="M121" s="7" t="s">
        <v>1081</v>
      </c>
      <c r="N121" s="7">
        <v>87</v>
      </c>
      <c r="O121" s="7" t="s">
        <v>1082</v>
      </c>
      <c r="P121" s="7">
        <v>6.5</v>
      </c>
      <c r="Q121" s="7"/>
      <c r="R121" s="7" t="s">
        <v>44</v>
      </c>
      <c r="S121" s="6" t="s">
        <v>1083</v>
      </c>
      <c r="T121" s="7" t="s">
        <v>44</v>
      </c>
      <c r="U121" s="7" t="s">
        <v>72</v>
      </c>
      <c r="V121" s="7" t="s">
        <v>309</v>
      </c>
      <c r="W121" s="7" t="s">
        <v>1084</v>
      </c>
      <c r="X121" s="7"/>
      <c r="Y121" s="6" t="s">
        <v>1085</v>
      </c>
      <c r="Z121" s="7" t="s">
        <v>61</v>
      </c>
      <c r="AA121" s="7" t="s">
        <v>42</v>
      </c>
      <c r="AB121" s="11">
        <v>45532</v>
      </c>
      <c r="AC121" s="11">
        <v>45646</v>
      </c>
      <c r="AD121" s="11" t="s">
        <v>61</v>
      </c>
      <c r="AE121" s="11">
        <v>45397</v>
      </c>
      <c r="AF121" s="11">
        <v>45413</v>
      </c>
    </row>
    <row r="122" spans="1:32" s="9" customFormat="1" ht="24" customHeight="1">
      <c r="A122" s="4" t="s">
        <v>1086</v>
      </c>
      <c r="B122" s="7" t="s">
        <v>1087</v>
      </c>
      <c r="C122" s="5" t="s">
        <v>1088</v>
      </c>
      <c r="D122" s="21" t="s">
        <v>350</v>
      </c>
      <c r="E122" s="5" t="s">
        <v>778</v>
      </c>
      <c r="F122" s="16">
        <v>1</v>
      </c>
      <c r="G122" s="6" t="s">
        <v>1089</v>
      </c>
      <c r="H122" s="5" t="s">
        <v>780</v>
      </c>
      <c r="I122" s="7"/>
      <c r="J122" s="7" t="s">
        <v>305</v>
      </c>
      <c r="K122" s="5" t="s">
        <v>43</v>
      </c>
      <c r="L122" s="7" t="s">
        <v>305</v>
      </c>
      <c r="M122" s="5" t="s">
        <v>1090</v>
      </c>
      <c r="N122" s="5" t="s">
        <v>1091</v>
      </c>
      <c r="O122" s="5" t="s">
        <v>44</v>
      </c>
      <c r="P122" s="5">
        <v>6</v>
      </c>
      <c r="Q122" s="4"/>
      <c r="R122" s="5" t="s">
        <v>44</v>
      </c>
      <c r="S122" s="6" t="s">
        <v>1092</v>
      </c>
      <c r="T122" s="5" t="s">
        <v>1093</v>
      </c>
      <c r="U122" s="5" t="s">
        <v>45</v>
      </c>
      <c r="V122" s="5">
        <v>3</v>
      </c>
      <c r="W122" s="5">
        <v>4</v>
      </c>
      <c r="X122" s="5"/>
      <c r="Y122" s="6" t="s">
        <v>1094</v>
      </c>
      <c r="Z122" s="5" t="s">
        <v>45</v>
      </c>
      <c r="AA122" s="5" t="s">
        <v>45</v>
      </c>
      <c r="AB122" s="5" t="s">
        <v>1095</v>
      </c>
      <c r="AC122" s="5" t="s">
        <v>1096</v>
      </c>
      <c r="AD122" s="6" t="s">
        <v>1097</v>
      </c>
      <c r="AE122" s="5" t="s">
        <v>1098</v>
      </c>
      <c r="AF122" s="5" t="s">
        <v>1099</v>
      </c>
    </row>
    <row r="123" spans="1:32" s="34" customFormat="1" ht="24" customHeight="1">
      <c r="A123" s="4" t="s">
        <v>1100</v>
      </c>
      <c r="B123" s="5" t="s">
        <v>1101</v>
      </c>
      <c r="C123" s="5" t="s">
        <v>1102</v>
      </c>
      <c r="D123" s="4" t="s">
        <v>350</v>
      </c>
      <c r="E123" s="5" t="s">
        <v>39</v>
      </c>
      <c r="F123" s="5">
        <v>1</v>
      </c>
      <c r="G123" s="6" t="s">
        <v>1103</v>
      </c>
      <c r="H123" s="4" t="s">
        <v>41</v>
      </c>
      <c r="I123" s="4"/>
      <c r="J123" s="7" t="s">
        <v>305</v>
      </c>
      <c r="K123" s="5" t="s">
        <v>362</v>
      </c>
      <c r="L123" s="7" t="s">
        <v>305</v>
      </c>
      <c r="M123" s="5" t="s">
        <v>1104</v>
      </c>
      <c r="N123" s="5" t="s">
        <v>1105</v>
      </c>
      <c r="O123" s="5" t="s">
        <v>66</v>
      </c>
      <c r="P123" s="5" t="s">
        <v>1106</v>
      </c>
      <c r="Q123" s="4"/>
      <c r="R123" s="5" t="s">
        <v>1107</v>
      </c>
      <c r="S123" s="6" t="s">
        <v>1108</v>
      </c>
      <c r="T123" s="5" t="s">
        <v>1109</v>
      </c>
      <c r="U123" s="5" t="s">
        <v>45</v>
      </c>
      <c r="V123" s="5" t="s">
        <v>1110</v>
      </c>
      <c r="W123" s="5" t="s">
        <v>1110</v>
      </c>
      <c r="X123" s="5"/>
      <c r="Y123" s="5" t="s">
        <v>1111</v>
      </c>
      <c r="Z123" s="5" t="s">
        <v>45</v>
      </c>
      <c r="AA123" s="5" t="s">
        <v>45</v>
      </c>
      <c r="AB123" s="8">
        <v>45495</v>
      </c>
      <c r="AC123" s="8">
        <v>45618</v>
      </c>
      <c r="AD123" s="5" t="s">
        <v>1112</v>
      </c>
      <c r="AE123" s="8">
        <v>45397</v>
      </c>
      <c r="AF123" s="8">
        <v>45412</v>
      </c>
    </row>
    <row r="124" spans="1:32" s="34" customFormat="1" ht="24" customHeight="1">
      <c r="A124" s="4" t="s">
        <v>1113</v>
      </c>
      <c r="B124" s="5" t="s">
        <v>1114</v>
      </c>
      <c r="C124" s="4" t="s">
        <v>1088</v>
      </c>
      <c r="D124" s="21" t="s">
        <v>350</v>
      </c>
      <c r="E124" s="5" t="s">
        <v>39</v>
      </c>
      <c r="F124" s="22">
        <v>4</v>
      </c>
      <c r="G124" s="6" t="s">
        <v>1115</v>
      </c>
      <c r="H124" s="5" t="s">
        <v>60</v>
      </c>
      <c r="I124" s="4"/>
      <c r="J124" s="7" t="s">
        <v>305</v>
      </c>
      <c r="K124" s="5" t="s">
        <v>362</v>
      </c>
      <c r="L124" s="5" t="s">
        <v>72</v>
      </c>
      <c r="M124" s="5" t="s">
        <v>430</v>
      </c>
      <c r="N124" s="6" t="s">
        <v>1115</v>
      </c>
      <c r="O124" s="5" t="s">
        <v>44</v>
      </c>
      <c r="P124" s="6" t="s">
        <v>1115</v>
      </c>
      <c r="Q124" s="6" t="s">
        <v>1115</v>
      </c>
      <c r="R124" s="6" t="s">
        <v>1115</v>
      </c>
      <c r="S124" s="6" t="s">
        <v>1115</v>
      </c>
      <c r="T124" s="5" t="s">
        <v>44</v>
      </c>
      <c r="U124" s="5" t="s">
        <v>72</v>
      </c>
      <c r="V124" s="5" t="s">
        <v>1116</v>
      </c>
      <c r="W124" s="5" t="s">
        <v>1117</v>
      </c>
      <c r="X124" s="5"/>
      <c r="Y124" s="6" t="s">
        <v>1118</v>
      </c>
      <c r="Z124" s="5" t="s">
        <v>72</v>
      </c>
      <c r="AA124" s="5" t="s">
        <v>45</v>
      </c>
      <c r="AB124" s="5" t="s">
        <v>1119</v>
      </c>
      <c r="AC124" s="5" t="s">
        <v>1120</v>
      </c>
      <c r="AD124" s="5" t="s">
        <v>1121</v>
      </c>
      <c r="AE124" s="5" t="s">
        <v>1122</v>
      </c>
      <c r="AF124" s="5" t="s">
        <v>1122</v>
      </c>
    </row>
    <row r="125" spans="1:32" s="34" customFormat="1" ht="24" customHeight="1">
      <c r="A125" s="4" t="s">
        <v>1123</v>
      </c>
      <c r="B125" s="5" t="s">
        <v>1124</v>
      </c>
      <c r="C125" s="5" t="s">
        <v>1102</v>
      </c>
      <c r="D125" s="4" t="s">
        <v>350</v>
      </c>
      <c r="E125" s="5" t="s">
        <v>778</v>
      </c>
      <c r="F125" s="16">
        <v>1</v>
      </c>
      <c r="G125" s="6" t="s">
        <v>1125</v>
      </c>
      <c r="H125" s="4" t="s">
        <v>780</v>
      </c>
      <c r="I125" s="7"/>
      <c r="J125" s="7" t="s">
        <v>305</v>
      </c>
      <c r="K125" s="5" t="s">
        <v>43</v>
      </c>
      <c r="L125" s="7" t="s">
        <v>305</v>
      </c>
      <c r="M125" s="5" t="s">
        <v>1126</v>
      </c>
      <c r="N125" s="5">
        <v>90</v>
      </c>
      <c r="O125" s="5" t="s">
        <v>66</v>
      </c>
      <c r="P125" s="5">
        <v>6.5</v>
      </c>
      <c r="Q125" s="4"/>
      <c r="R125" s="5" t="s">
        <v>66</v>
      </c>
      <c r="S125" s="6" t="s">
        <v>1127</v>
      </c>
      <c r="T125" s="5" t="s">
        <v>1128</v>
      </c>
      <c r="U125" s="5" t="s">
        <v>72</v>
      </c>
      <c r="V125" s="5" t="s">
        <v>1129</v>
      </c>
      <c r="W125" s="5" t="s">
        <v>1129</v>
      </c>
      <c r="X125" s="5"/>
      <c r="Y125" s="6" t="s">
        <v>1130</v>
      </c>
      <c r="Z125" s="5" t="s">
        <v>45</v>
      </c>
      <c r="AA125" s="5" t="s">
        <v>45</v>
      </c>
      <c r="AB125" s="8">
        <v>45544</v>
      </c>
      <c r="AC125" s="8">
        <v>45631</v>
      </c>
      <c r="AD125" s="5" t="s">
        <v>44</v>
      </c>
      <c r="AE125" s="8">
        <v>45377</v>
      </c>
      <c r="AF125" s="8">
        <v>45383</v>
      </c>
    </row>
    <row r="126" spans="1:32" s="34" customFormat="1" ht="24" customHeight="1">
      <c r="A126" s="4" t="s">
        <v>1131</v>
      </c>
      <c r="B126" s="5" t="s">
        <v>1132</v>
      </c>
      <c r="C126" s="5" t="s">
        <v>1102</v>
      </c>
      <c r="D126" s="21" t="s">
        <v>350</v>
      </c>
      <c r="E126" s="5" t="s">
        <v>39</v>
      </c>
      <c r="F126" s="5">
        <v>2</v>
      </c>
      <c r="G126" s="6" t="s">
        <v>1133</v>
      </c>
      <c r="H126" s="4" t="s">
        <v>41</v>
      </c>
      <c r="I126" s="4"/>
      <c r="J126" s="7" t="s">
        <v>305</v>
      </c>
      <c r="K126" s="5" t="s">
        <v>362</v>
      </c>
      <c r="L126" s="7" t="s">
        <v>305</v>
      </c>
      <c r="M126" s="26" t="s">
        <v>1134</v>
      </c>
      <c r="N126" s="5" t="s">
        <v>1135</v>
      </c>
      <c r="O126" s="5" t="s">
        <v>66</v>
      </c>
      <c r="P126" s="5">
        <v>6</v>
      </c>
      <c r="Q126" s="4"/>
      <c r="R126" s="5" t="s">
        <v>44</v>
      </c>
      <c r="S126" s="6" t="s">
        <v>1136</v>
      </c>
      <c r="T126" s="5" t="s">
        <v>1137</v>
      </c>
      <c r="U126" s="5" t="s">
        <v>72</v>
      </c>
      <c r="V126" s="5" t="s">
        <v>1138</v>
      </c>
      <c r="W126" s="5" t="s">
        <v>1139</v>
      </c>
      <c r="X126" s="5"/>
      <c r="Y126" s="6" t="s">
        <v>1140</v>
      </c>
      <c r="Z126" s="5" t="s">
        <v>45</v>
      </c>
      <c r="AA126" s="5" t="s">
        <v>45</v>
      </c>
      <c r="AB126" s="8">
        <v>45495</v>
      </c>
      <c r="AC126" s="8">
        <v>45597</v>
      </c>
      <c r="AD126" s="5" t="s">
        <v>1141</v>
      </c>
      <c r="AE126" s="8">
        <v>45412</v>
      </c>
      <c r="AF126" s="8">
        <v>45412</v>
      </c>
    </row>
    <row r="127" spans="1:32" s="34" customFormat="1" ht="24" customHeight="1">
      <c r="A127" s="4" t="s">
        <v>1142</v>
      </c>
      <c r="B127" s="7" t="s">
        <v>1143</v>
      </c>
      <c r="C127" s="5" t="s">
        <v>1088</v>
      </c>
      <c r="D127" s="21" t="s">
        <v>350</v>
      </c>
      <c r="E127" s="7" t="s">
        <v>1068</v>
      </c>
      <c r="F127" s="16">
        <v>1</v>
      </c>
      <c r="G127" s="7" t="s">
        <v>1144</v>
      </c>
      <c r="H127" s="7" t="s">
        <v>41</v>
      </c>
      <c r="I127" s="7"/>
      <c r="J127" s="7" t="s">
        <v>305</v>
      </c>
      <c r="K127" s="5" t="s">
        <v>43</v>
      </c>
      <c r="L127" s="7" t="s">
        <v>305</v>
      </c>
      <c r="M127" s="7" t="s">
        <v>44</v>
      </c>
      <c r="N127" s="7" t="s">
        <v>628</v>
      </c>
      <c r="O127" s="7" t="s">
        <v>1145</v>
      </c>
      <c r="P127" s="7" t="s">
        <v>64</v>
      </c>
      <c r="Q127" s="7" t="s">
        <v>44</v>
      </c>
      <c r="R127" s="7" t="s">
        <v>44</v>
      </c>
      <c r="S127" s="7" t="s">
        <v>44</v>
      </c>
      <c r="T127" s="7" t="s">
        <v>1146</v>
      </c>
      <c r="U127" s="7" t="s">
        <v>99</v>
      </c>
      <c r="V127" s="7" t="s">
        <v>1147</v>
      </c>
      <c r="W127" s="7" t="s">
        <v>1148</v>
      </c>
      <c r="X127" s="7"/>
      <c r="Y127" s="7" t="s">
        <v>1149</v>
      </c>
      <c r="Z127" s="7" t="s">
        <v>61</v>
      </c>
      <c r="AA127" s="7" t="s">
        <v>99</v>
      </c>
      <c r="AB127" s="7" t="s">
        <v>1150</v>
      </c>
      <c r="AC127" s="7" t="s">
        <v>1150</v>
      </c>
      <c r="AD127" s="7" t="s">
        <v>1150</v>
      </c>
      <c r="AE127" s="7" t="s">
        <v>1150</v>
      </c>
      <c r="AF127" s="7" t="s">
        <v>1150</v>
      </c>
    </row>
    <row r="128" spans="1:32" s="35" customFormat="1" ht="24" customHeight="1">
      <c r="A128" s="4" t="s">
        <v>1151</v>
      </c>
      <c r="B128" s="5" t="s">
        <v>1152</v>
      </c>
      <c r="C128" s="5" t="s">
        <v>1102</v>
      </c>
      <c r="D128" s="4" t="s">
        <v>350</v>
      </c>
      <c r="E128" s="5" t="s">
        <v>39</v>
      </c>
      <c r="F128" s="5">
        <v>1</v>
      </c>
      <c r="G128" s="6" t="s">
        <v>1153</v>
      </c>
      <c r="H128" s="4" t="s">
        <v>41</v>
      </c>
      <c r="I128" s="4"/>
      <c r="J128" s="7" t="s">
        <v>305</v>
      </c>
      <c r="K128" s="5" t="s">
        <v>362</v>
      </c>
      <c r="L128" s="7" t="s">
        <v>305</v>
      </c>
      <c r="M128" s="5" t="s">
        <v>1154</v>
      </c>
      <c r="N128" s="5">
        <v>82</v>
      </c>
      <c r="O128" s="5" t="s">
        <v>66</v>
      </c>
      <c r="P128" s="5">
        <v>6.5</v>
      </c>
      <c r="Q128" s="4"/>
      <c r="R128" s="5" t="s">
        <v>44</v>
      </c>
      <c r="S128" s="5" t="s">
        <v>44</v>
      </c>
      <c r="T128" s="5" t="s">
        <v>1155</v>
      </c>
      <c r="U128" s="5" t="s">
        <v>45</v>
      </c>
      <c r="V128" s="5" t="s">
        <v>1156</v>
      </c>
      <c r="W128" s="5" t="s">
        <v>1157</v>
      </c>
      <c r="X128" s="5"/>
      <c r="Y128" s="6" t="s">
        <v>1158</v>
      </c>
      <c r="Z128" s="5" t="s">
        <v>45</v>
      </c>
      <c r="AA128" s="5" t="s">
        <v>45</v>
      </c>
      <c r="AB128" s="8">
        <v>45495</v>
      </c>
      <c r="AC128" s="8">
        <v>45614</v>
      </c>
      <c r="AD128" s="5" t="s">
        <v>1159</v>
      </c>
      <c r="AE128" s="8">
        <v>45382</v>
      </c>
      <c r="AF128" s="8">
        <v>45412</v>
      </c>
    </row>
    <row r="129" spans="1:32" ht="24" customHeight="1">
      <c r="A129" s="4" t="s">
        <v>1160</v>
      </c>
      <c r="B129" s="5" t="s">
        <v>1161</v>
      </c>
      <c r="C129" s="4" t="s">
        <v>1162</v>
      </c>
      <c r="D129" s="4" t="s">
        <v>315</v>
      </c>
      <c r="E129" s="5" t="s">
        <v>39</v>
      </c>
      <c r="F129" s="22">
        <v>2</v>
      </c>
      <c r="G129" s="5" t="s">
        <v>1163</v>
      </c>
      <c r="H129" s="4" t="s">
        <v>41</v>
      </c>
      <c r="I129" s="4"/>
      <c r="J129" s="5" t="s">
        <v>72</v>
      </c>
      <c r="K129" s="5" t="s">
        <v>43</v>
      </c>
      <c r="L129" s="7" t="s">
        <v>305</v>
      </c>
      <c r="M129" s="5" t="s">
        <v>44</v>
      </c>
      <c r="N129" s="5">
        <v>79</v>
      </c>
      <c r="O129" s="4" t="s">
        <v>183</v>
      </c>
      <c r="P129" s="5">
        <v>6.5</v>
      </c>
      <c r="Q129" s="4"/>
      <c r="R129" s="5" t="s">
        <v>1164</v>
      </c>
      <c r="S129" s="4" t="s">
        <v>44</v>
      </c>
      <c r="T129" s="5" t="s">
        <v>1165</v>
      </c>
      <c r="U129" s="5" t="s">
        <v>45</v>
      </c>
      <c r="V129" s="5" t="s">
        <v>511</v>
      </c>
      <c r="W129" s="5" t="s">
        <v>512</v>
      </c>
      <c r="X129" s="4"/>
      <c r="Y129" s="5" t="s">
        <v>1163</v>
      </c>
      <c r="Z129" s="4" t="s">
        <v>45</v>
      </c>
      <c r="AA129" s="4" t="s">
        <v>45</v>
      </c>
      <c r="AB129" s="5" t="s">
        <v>1166</v>
      </c>
      <c r="AC129" s="36" t="s">
        <v>1167</v>
      </c>
      <c r="AD129" s="5" t="s">
        <v>44</v>
      </c>
      <c r="AE129" s="5" t="s">
        <v>1168</v>
      </c>
      <c r="AF129" s="5" t="s">
        <v>1169</v>
      </c>
    </row>
    <row r="130" spans="1:32" ht="24" customHeight="1">
      <c r="A130" s="4" t="s">
        <v>1170</v>
      </c>
      <c r="B130" s="5" t="s">
        <v>1171</v>
      </c>
      <c r="C130" s="5" t="s">
        <v>1172</v>
      </c>
      <c r="D130" s="4" t="s">
        <v>315</v>
      </c>
      <c r="E130" s="5" t="s">
        <v>39</v>
      </c>
      <c r="F130" s="5">
        <v>1</v>
      </c>
      <c r="G130" s="6" t="s">
        <v>1173</v>
      </c>
      <c r="H130" s="4" t="s">
        <v>41</v>
      </c>
      <c r="I130" s="4"/>
      <c r="J130" s="5" t="s">
        <v>72</v>
      </c>
      <c r="K130" s="5" t="s">
        <v>43</v>
      </c>
      <c r="L130" s="7" t="s">
        <v>305</v>
      </c>
      <c r="M130" s="5" t="s">
        <v>1174</v>
      </c>
      <c r="N130" s="5">
        <v>79</v>
      </c>
      <c r="O130" s="5" t="s">
        <v>66</v>
      </c>
      <c r="P130" s="5">
        <v>6</v>
      </c>
      <c r="Q130" s="4"/>
      <c r="R130" s="5" t="s">
        <v>1175</v>
      </c>
      <c r="S130" s="5" t="s">
        <v>66</v>
      </c>
      <c r="T130" s="5" t="s">
        <v>44</v>
      </c>
      <c r="U130" s="5" t="s">
        <v>72</v>
      </c>
      <c r="V130" s="5" t="s">
        <v>1176</v>
      </c>
      <c r="W130" s="5" t="s">
        <v>1177</v>
      </c>
      <c r="X130" s="5"/>
      <c r="Y130" s="6" t="s">
        <v>1178</v>
      </c>
      <c r="Z130" s="5" t="s">
        <v>45</v>
      </c>
      <c r="AA130" s="5" t="s">
        <v>72</v>
      </c>
      <c r="AB130" s="8">
        <v>45537</v>
      </c>
      <c r="AC130" s="8">
        <v>45656</v>
      </c>
      <c r="AD130" s="5" t="s">
        <v>44</v>
      </c>
      <c r="AE130" s="8">
        <v>45394</v>
      </c>
      <c r="AF130" s="8">
        <v>45394</v>
      </c>
    </row>
    <row r="131" spans="1:32" ht="24" customHeight="1">
      <c r="A131" s="4" t="s">
        <v>1179</v>
      </c>
      <c r="B131" s="5" t="s">
        <v>1180</v>
      </c>
      <c r="C131" s="5" t="s">
        <v>1172</v>
      </c>
      <c r="D131" s="21" t="s">
        <v>315</v>
      </c>
      <c r="E131" s="5" t="s">
        <v>39</v>
      </c>
      <c r="F131" s="5">
        <v>3</v>
      </c>
      <c r="G131" s="6" t="s">
        <v>1181</v>
      </c>
      <c r="H131" s="4" t="s">
        <v>41</v>
      </c>
      <c r="I131" s="4"/>
      <c r="J131" s="5" t="s">
        <v>72</v>
      </c>
      <c r="K131" s="5" t="s">
        <v>43</v>
      </c>
      <c r="L131" s="7" t="s">
        <v>305</v>
      </c>
      <c r="M131" s="5" t="s">
        <v>430</v>
      </c>
      <c r="N131" s="5">
        <v>79</v>
      </c>
      <c r="O131" s="5">
        <v>550</v>
      </c>
      <c r="P131" s="5">
        <v>6</v>
      </c>
      <c r="Q131" s="4"/>
      <c r="R131" s="5" t="s">
        <v>44</v>
      </c>
      <c r="S131" s="6" t="s">
        <v>1182</v>
      </c>
      <c r="T131" s="5" t="s">
        <v>1183</v>
      </c>
      <c r="U131" s="5" t="s">
        <v>45</v>
      </c>
      <c r="V131" s="5" t="s">
        <v>1184</v>
      </c>
      <c r="W131" s="5" t="s">
        <v>1185</v>
      </c>
      <c r="X131" s="5" t="s">
        <v>1186</v>
      </c>
      <c r="Y131" s="5" t="s">
        <v>44</v>
      </c>
      <c r="Z131" s="5" t="s">
        <v>45</v>
      </c>
      <c r="AA131" s="5" t="s">
        <v>72</v>
      </c>
      <c r="AB131" s="8">
        <v>45160</v>
      </c>
      <c r="AC131" s="8">
        <v>45283</v>
      </c>
      <c r="AD131" s="5" t="s">
        <v>66</v>
      </c>
      <c r="AE131" s="8">
        <v>45412</v>
      </c>
      <c r="AF131" s="8">
        <v>45412</v>
      </c>
    </row>
    <row r="132" spans="1:32" s="38" customFormat="1" ht="24" customHeight="1">
      <c r="A132" s="4" t="s">
        <v>1187</v>
      </c>
      <c r="B132" s="10" t="s">
        <v>1188</v>
      </c>
      <c r="C132" s="10" t="s">
        <v>1162</v>
      </c>
      <c r="D132" s="10" t="s">
        <v>315</v>
      </c>
      <c r="E132" s="7" t="s">
        <v>39</v>
      </c>
      <c r="F132" s="10">
        <v>2</v>
      </c>
      <c r="G132" s="10" t="s">
        <v>1189</v>
      </c>
      <c r="H132" s="7" t="s">
        <v>41</v>
      </c>
      <c r="I132" s="10"/>
      <c r="J132" s="5" t="s">
        <v>72</v>
      </c>
      <c r="K132" s="10" t="s">
        <v>62</v>
      </c>
      <c r="L132" s="7" t="s">
        <v>42</v>
      </c>
      <c r="M132" s="10" t="s">
        <v>379</v>
      </c>
      <c r="N132" s="10">
        <v>71</v>
      </c>
      <c r="O132" s="7" t="s">
        <v>61</v>
      </c>
      <c r="P132" s="10">
        <v>6</v>
      </c>
      <c r="Q132" s="10"/>
      <c r="R132" s="10" t="s">
        <v>44</v>
      </c>
      <c r="S132" s="10" t="s">
        <v>44</v>
      </c>
      <c r="T132" s="10" t="s">
        <v>1190</v>
      </c>
      <c r="U132" s="5" t="s">
        <v>45</v>
      </c>
      <c r="V132" s="10" t="s">
        <v>1191</v>
      </c>
      <c r="W132" s="10" t="s">
        <v>1192</v>
      </c>
      <c r="X132" s="10"/>
      <c r="Y132" s="10" t="s">
        <v>1193</v>
      </c>
      <c r="Z132" s="5" t="s">
        <v>45</v>
      </c>
      <c r="AA132" s="7" t="s">
        <v>61</v>
      </c>
      <c r="AB132" s="11">
        <v>45537</v>
      </c>
      <c r="AC132" s="11">
        <v>45646</v>
      </c>
      <c r="AD132" s="10" t="s">
        <v>44</v>
      </c>
      <c r="AE132" s="11">
        <v>45366</v>
      </c>
      <c r="AF132" s="11">
        <v>45383</v>
      </c>
    </row>
    <row r="133" spans="1:32" s="34" customFormat="1" ht="24" customHeight="1">
      <c r="A133" s="4" t="s">
        <v>1194</v>
      </c>
      <c r="B133" s="5" t="s">
        <v>1195</v>
      </c>
      <c r="C133" s="5" t="s">
        <v>1172</v>
      </c>
      <c r="D133" s="4" t="s">
        <v>315</v>
      </c>
      <c r="E133" s="5" t="s">
        <v>39</v>
      </c>
      <c r="F133" s="5">
        <v>1</v>
      </c>
      <c r="G133" s="6" t="s">
        <v>1196</v>
      </c>
      <c r="H133" s="4" t="s">
        <v>41</v>
      </c>
      <c r="I133" s="4"/>
      <c r="J133" s="5" t="s">
        <v>72</v>
      </c>
      <c r="K133" s="5" t="s">
        <v>43</v>
      </c>
      <c r="L133" s="7" t="s">
        <v>305</v>
      </c>
      <c r="M133" s="5" t="s">
        <v>1197</v>
      </c>
      <c r="N133" s="5" t="s">
        <v>1198</v>
      </c>
      <c r="O133" s="4" t="s">
        <v>66</v>
      </c>
      <c r="P133" s="5">
        <v>6</v>
      </c>
      <c r="Q133" s="4"/>
      <c r="R133" s="5" t="s">
        <v>44</v>
      </c>
      <c r="S133" s="6" t="s">
        <v>1199</v>
      </c>
      <c r="T133" s="5" t="s">
        <v>44</v>
      </c>
      <c r="U133" s="5" t="s">
        <v>45</v>
      </c>
      <c r="V133" s="5" t="s">
        <v>935</v>
      </c>
      <c r="W133" s="5" t="s">
        <v>512</v>
      </c>
      <c r="X133" s="5" t="s">
        <v>1200</v>
      </c>
      <c r="Y133" s="6" t="s">
        <v>1196</v>
      </c>
      <c r="Z133" s="5" t="s">
        <v>99</v>
      </c>
      <c r="AA133" s="5" t="s">
        <v>72</v>
      </c>
      <c r="AB133" s="8">
        <v>45537</v>
      </c>
      <c r="AC133" s="8">
        <v>45646</v>
      </c>
      <c r="AD133" s="5" t="s">
        <v>1201</v>
      </c>
      <c r="AE133" s="8" t="s">
        <v>1202</v>
      </c>
      <c r="AF133" s="8">
        <v>45397</v>
      </c>
    </row>
  </sheetData>
  <protectedRanges>
    <protectedRange sqref="D5:E6 G5:G6" name="범위1_1_1"/>
  </protectedRanges>
  <autoFilter ref="A8:AF133">
    <sortState ref="A10:AF133">
      <sortCondition ref="C8:C133"/>
    </sortState>
  </autoFilter>
  <mergeCells count="17">
    <mergeCell ref="D2:U2"/>
    <mergeCell ref="D3:U3"/>
    <mergeCell ref="A5:B6"/>
    <mergeCell ref="D5:U5"/>
    <mergeCell ref="D6:U6"/>
    <mergeCell ref="AB7:AF7"/>
    <mergeCell ref="A7:A8"/>
    <mergeCell ref="B7:B8"/>
    <mergeCell ref="C7:C8"/>
    <mergeCell ref="D7:D8"/>
    <mergeCell ref="E7:E8"/>
    <mergeCell ref="G7:G8"/>
    <mergeCell ref="H7:H8"/>
    <mergeCell ref="I7:I8"/>
    <mergeCell ref="J7:S7"/>
    <mergeCell ref="T7:Y7"/>
    <mergeCell ref="Z7:AA7"/>
  </mergeCells>
  <phoneticPr fontId="3" type="noConversion"/>
  <conditionalFormatting sqref="B7:B8">
    <cfRule type="duplicateValues" dxfId="22" priority="9"/>
  </conditionalFormatting>
  <conditionalFormatting sqref="B21">
    <cfRule type="duplicateValues" dxfId="21" priority="10"/>
  </conditionalFormatting>
  <conditionalFormatting sqref="B47:B80">
    <cfRule type="duplicateValues" dxfId="20" priority="11"/>
  </conditionalFormatting>
  <conditionalFormatting sqref="B81:B87">
    <cfRule type="duplicateValues" dxfId="19" priority="12"/>
  </conditionalFormatting>
  <conditionalFormatting sqref="B113 B98">
    <cfRule type="duplicateValues" dxfId="18" priority="3"/>
  </conditionalFormatting>
  <conditionalFormatting sqref="B113">
    <cfRule type="duplicateValues" dxfId="17" priority="4"/>
  </conditionalFormatting>
  <conditionalFormatting sqref="B107:B112 B99">
    <cfRule type="duplicateValues" dxfId="16" priority="5"/>
  </conditionalFormatting>
  <conditionalFormatting sqref="B117">
    <cfRule type="duplicateValues" dxfId="15" priority="6"/>
  </conditionalFormatting>
  <conditionalFormatting sqref="B119">
    <cfRule type="duplicateValues" dxfId="14" priority="7"/>
  </conditionalFormatting>
  <conditionalFormatting sqref="B121:B122">
    <cfRule type="duplicateValues" dxfId="13" priority="8"/>
  </conditionalFormatting>
  <conditionalFormatting sqref="B128">
    <cfRule type="duplicateValues" dxfId="12" priority="1"/>
  </conditionalFormatting>
  <conditionalFormatting sqref="B128">
    <cfRule type="duplicateValues" dxfId="11" priority="2"/>
  </conditionalFormatting>
  <conditionalFormatting sqref="B123:B127">
    <cfRule type="duplicateValues" dxfId="10" priority="13"/>
  </conditionalFormatting>
  <conditionalFormatting sqref="B88:B97">
    <cfRule type="duplicateValues" dxfId="9" priority="14"/>
  </conditionalFormatting>
  <conditionalFormatting sqref="B34:B46 B9:B19">
    <cfRule type="duplicateValues" dxfId="8" priority="15"/>
  </conditionalFormatting>
  <conditionalFormatting sqref="B9:B20 B22:B46">
    <cfRule type="duplicateValues" dxfId="7" priority="16"/>
  </conditionalFormatting>
  <hyperlinks>
    <hyperlink ref="A5" location="'학점(GPA) 환산'!A1" display="평균평점(GPA) 환산표"/>
    <hyperlink ref="A5:B6" location="'평균평점(GPA) 변환'!A1" display="평균평점(GPA) 변환기"/>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abSelected="1" zoomScaleNormal="100" workbookViewId="0">
      <pane xSplit="5" ySplit="8" topLeftCell="F9" activePane="bottomRight" state="frozen"/>
      <selection pane="topRight" activeCell="F1" sqref="F1"/>
      <selection pane="bottomLeft" activeCell="A3" sqref="A3"/>
      <selection pane="bottomRight" activeCell="A5" sqref="A5:B6"/>
    </sheetView>
  </sheetViews>
  <sheetFormatPr defaultRowHeight="24" customHeight="1"/>
  <cols>
    <col min="1" max="1" width="9" style="37"/>
    <col min="2" max="2" width="25.625" style="34" customWidth="1"/>
    <col min="3" max="5" width="9" style="37"/>
    <col min="6" max="6" width="9.125" style="37" bestFit="1" customWidth="1"/>
    <col min="7" max="12" width="9" style="37" customWidth="1"/>
    <col min="13" max="16" width="9.125" style="37" customWidth="1"/>
    <col min="17" max="20" width="9" style="37" customWidth="1"/>
    <col min="21" max="21" width="5.375" style="37" customWidth="1"/>
    <col min="22" max="23" width="9.125" style="37" customWidth="1"/>
    <col min="24" max="27" width="9" style="37" customWidth="1"/>
    <col min="28" max="29" width="9.75" style="37" customWidth="1"/>
    <col min="30" max="30" width="9" style="37" customWidth="1"/>
    <col min="31" max="32" width="9.75" style="37" customWidth="1"/>
    <col min="33" max="16384" width="9" style="37"/>
  </cols>
  <sheetData>
    <row r="1" spans="1:32" s="41" customFormat="1" ht="24" customHeight="1">
      <c r="A1"/>
      <c r="B1"/>
      <c r="C1"/>
      <c r="D1"/>
      <c r="E1"/>
      <c r="F1" s="40"/>
      <c r="G1" s="40"/>
      <c r="H1" s="40"/>
      <c r="I1"/>
      <c r="J1"/>
      <c r="K1"/>
    </row>
    <row r="2" spans="1:32" s="41" customFormat="1" ht="24" customHeight="1">
      <c r="A2"/>
      <c r="B2"/>
      <c r="C2"/>
      <c r="D2" s="63" t="s">
        <v>1454</v>
      </c>
      <c r="E2" s="63"/>
      <c r="F2" s="63"/>
      <c r="G2" s="63"/>
      <c r="H2" s="63"/>
      <c r="I2" s="64"/>
      <c r="J2" s="63"/>
      <c r="K2" s="63"/>
      <c r="L2" s="63"/>
      <c r="M2" s="63"/>
      <c r="N2" s="63"/>
      <c r="O2" s="63"/>
      <c r="P2" s="63"/>
      <c r="Q2" s="63"/>
      <c r="R2" s="63"/>
      <c r="S2" s="63"/>
      <c r="T2" s="63"/>
      <c r="U2" s="63"/>
    </row>
    <row r="3" spans="1:32" s="41" customFormat="1" ht="150" customHeight="1">
      <c r="A3"/>
      <c r="B3"/>
      <c r="C3"/>
      <c r="D3" s="65" t="s">
        <v>1455</v>
      </c>
      <c r="E3" s="65"/>
      <c r="F3" s="65"/>
      <c r="G3" s="65"/>
      <c r="H3" s="65"/>
      <c r="I3" s="65"/>
      <c r="J3" s="65"/>
      <c r="K3" s="65"/>
      <c r="L3" s="65"/>
      <c r="M3" s="65"/>
      <c r="N3" s="65"/>
      <c r="O3" s="65"/>
      <c r="P3" s="65"/>
      <c r="Q3" s="65"/>
      <c r="R3" s="65"/>
      <c r="S3" s="65"/>
      <c r="T3" s="65"/>
      <c r="U3" s="65"/>
    </row>
    <row r="4" spans="1:32" s="41" customFormat="1" ht="24" customHeight="1" thickBot="1">
      <c r="A4"/>
      <c r="B4"/>
      <c r="C4"/>
      <c r="D4"/>
      <c r="E4" s="42"/>
      <c r="F4" s="42"/>
      <c r="G4" s="42"/>
      <c r="H4" s="40"/>
      <c r="I4"/>
      <c r="J4"/>
      <c r="K4"/>
    </row>
    <row r="5" spans="1:32" s="41" customFormat="1" ht="24" customHeight="1">
      <c r="A5" s="66" t="s">
        <v>1456</v>
      </c>
      <c r="B5" s="67"/>
      <c r="C5"/>
      <c r="D5" s="70" t="s">
        <v>1457</v>
      </c>
      <c r="E5" s="70"/>
      <c r="F5" s="70"/>
      <c r="G5" s="70"/>
      <c r="H5" s="70"/>
      <c r="I5" s="70"/>
      <c r="J5" s="70"/>
      <c r="K5" s="70"/>
      <c r="L5" s="70"/>
      <c r="M5" s="70"/>
      <c r="N5" s="70"/>
      <c r="O5" s="70"/>
      <c r="P5" s="70"/>
      <c r="Q5" s="70"/>
      <c r="R5" s="70"/>
      <c r="S5" s="70"/>
      <c r="T5" s="70"/>
      <c r="U5" s="70"/>
    </row>
    <row r="6" spans="1:32" s="41" customFormat="1" ht="24" customHeight="1">
      <c r="A6" s="68"/>
      <c r="B6" s="69"/>
      <c r="C6"/>
      <c r="D6" s="71" t="s">
        <v>1458</v>
      </c>
      <c r="E6" s="71"/>
      <c r="F6" s="71"/>
      <c r="G6" s="71"/>
      <c r="H6" s="71"/>
      <c r="I6" s="71"/>
      <c r="J6" s="71"/>
      <c r="K6" s="71"/>
      <c r="L6" s="71"/>
      <c r="M6" s="71"/>
      <c r="N6" s="71"/>
      <c r="O6" s="71"/>
      <c r="P6" s="71"/>
      <c r="Q6" s="71"/>
      <c r="R6" s="71"/>
      <c r="S6" s="71"/>
      <c r="T6" s="71"/>
      <c r="U6" s="71"/>
    </row>
    <row r="7" spans="1:32" s="2" customFormat="1" ht="24" customHeight="1">
      <c r="A7" s="62" t="s">
        <v>0</v>
      </c>
      <c r="B7" s="62" t="s">
        <v>1</v>
      </c>
      <c r="C7" s="62" t="s">
        <v>2</v>
      </c>
      <c r="D7" s="62" t="s">
        <v>3</v>
      </c>
      <c r="E7" s="62" t="s">
        <v>4</v>
      </c>
      <c r="F7" s="1" t="s">
        <v>5</v>
      </c>
      <c r="G7" s="62" t="s">
        <v>6</v>
      </c>
      <c r="H7" s="62" t="s">
        <v>7</v>
      </c>
      <c r="I7" s="62" t="s">
        <v>8</v>
      </c>
      <c r="J7" s="62" t="s">
        <v>9</v>
      </c>
      <c r="K7" s="62"/>
      <c r="L7" s="62"/>
      <c r="M7" s="62"/>
      <c r="N7" s="62"/>
      <c r="O7" s="62"/>
      <c r="P7" s="62"/>
      <c r="Q7" s="62"/>
      <c r="R7" s="62"/>
      <c r="S7" s="62"/>
      <c r="T7" s="62" t="s">
        <v>10</v>
      </c>
      <c r="U7" s="62"/>
      <c r="V7" s="62"/>
      <c r="W7" s="62"/>
      <c r="X7" s="62"/>
      <c r="Y7" s="62"/>
      <c r="Z7" s="62" t="s">
        <v>11</v>
      </c>
      <c r="AA7" s="62"/>
      <c r="AB7" s="62" t="s">
        <v>12</v>
      </c>
      <c r="AC7" s="62"/>
      <c r="AD7" s="62"/>
      <c r="AE7" s="62"/>
      <c r="AF7" s="62"/>
    </row>
    <row r="8" spans="1:32" s="2" customFormat="1" ht="24" customHeight="1">
      <c r="A8" s="62"/>
      <c r="B8" s="62"/>
      <c r="C8" s="62"/>
      <c r="D8" s="62"/>
      <c r="E8" s="62"/>
      <c r="F8" s="3" t="s">
        <v>13</v>
      </c>
      <c r="G8" s="62"/>
      <c r="H8" s="62"/>
      <c r="I8" s="62"/>
      <c r="J8" s="3" t="s">
        <v>14</v>
      </c>
      <c r="K8" s="3" t="s">
        <v>15</v>
      </c>
      <c r="L8" s="3" t="s">
        <v>16</v>
      </c>
      <c r="M8" s="3" t="s">
        <v>17</v>
      </c>
      <c r="N8" s="3" t="s">
        <v>18</v>
      </c>
      <c r="O8" s="3" t="s">
        <v>19</v>
      </c>
      <c r="P8" s="3" t="s">
        <v>20</v>
      </c>
      <c r="Q8" s="3" t="s">
        <v>21</v>
      </c>
      <c r="R8" s="3" t="s">
        <v>22</v>
      </c>
      <c r="S8" s="3" t="s">
        <v>23</v>
      </c>
      <c r="T8" s="3" t="s">
        <v>24</v>
      </c>
      <c r="U8" s="3" t="s">
        <v>25</v>
      </c>
      <c r="V8" s="3" t="s">
        <v>26</v>
      </c>
      <c r="W8" s="3" t="s">
        <v>27</v>
      </c>
      <c r="X8" s="3" t="s">
        <v>28</v>
      </c>
      <c r="Y8" s="3" t="s">
        <v>29</v>
      </c>
      <c r="Z8" s="3" t="s">
        <v>30</v>
      </c>
      <c r="AA8" s="3" t="s">
        <v>31</v>
      </c>
      <c r="AB8" s="3" t="s">
        <v>32</v>
      </c>
      <c r="AC8" s="3" t="s">
        <v>33</v>
      </c>
      <c r="AD8" s="3" t="s">
        <v>34</v>
      </c>
      <c r="AE8" s="3" t="s">
        <v>35</v>
      </c>
      <c r="AF8" s="3" t="s">
        <v>36</v>
      </c>
    </row>
    <row r="9" spans="1:32" s="9" customFormat="1" ht="24" customHeight="1">
      <c r="A9" s="4" t="s">
        <v>37</v>
      </c>
      <c r="B9" s="5" t="s">
        <v>1203</v>
      </c>
      <c r="C9" s="5" t="s">
        <v>1204</v>
      </c>
      <c r="D9" s="4" t="s">
        <v>1205</v>
      </c>
      <c r="E9" s="5" t="s">
        <v>39</v>
      </c>
      <c r="F9" s="22">
        <v>1</v>
      </c>
      <c r="G9" s="6" t="s">
        <v>1206</v>
      </c>
      <c r="H9" s="4" t="s">
        <v>41</v>
      </c>
      <c r="I9" s="4"/>
      <c r="J9" s="7" t="s">
        <v>42</v>
      </c>
      <c r="K9" s="5" t="s">
        <v>362</v>
      </c>
      <c r="L9" s="7" t="s">
        <v>42</v>
      </c>
      <c r="M9" s="5">
        <v>2.8</v>
      </c>
      <c r="N9" s="5">
        <v>61</v>
      </c>
      <c r="O9" s="5">
        <v>500</v>
      </c>
      <c r="P9" s="5">
        <v>4</v>
      </c>
      <c r="Q9" s="4"/>
      <c r="R9" s="5" t="s">
        <v>1207</v>
      </c>
      <c r="S9" s="5" t="s">
        <v>44</v>
      </c>
      <c r="T9" s="5" t="s">
        <v>44</v>
      </c>
      <c r="U9" s="5" t="s">
        <v>45</v>
      </c>
      <c r="V9" s="5">
        <v>9</v>
      </c>
      <c r="W9" s="5">
        <v>24</v>
      </c>
      <c r="X9" s="5"/>
      <c r="Y9" s="6" t="s">
        <v>1208</v>
      </c>
      <c r="Z9" s="5" t="s">
        <v>72</v>
      </c>
      <c r="AA9" s="5" t="s">
        <v>72</v>
      </c>
      <c r="AB9" s="8">
        <v>45536</v>
      </c>
      <c r="AC9" s="8">
        <v>45674</v>
      </c>
      <c r="AD9" s="5" t="s">
        <v>44</v>
      </c>
      <c r="AE9" s="8">
        <v>45382</v>
      </c>
      <c r="AF9" s="8">
        <v>45444</v>
      </c>
    </row>
    <row r="10" spans="1:32" s="9" customFormat="1" ht="24" customHeight="1">
      <c r="A10" s="4" t="s">
        <v>47</v>
      </c>
      <c r="B10" s="5" t="s">
        <v>1209</v>
      </c>
      <c r="C10" s="5" t="s">
        <v>1204</v>
      </c>
      <c r="D10" s="4" t="s">
        <v>1205</v>
      </c>
      <c r="E10" s="5" t="s">
        <v>39</v>
      </c>
      <c r="F10" s="5">
        <v>1</v>
      </c>
      <c r="G10" s="6" t="s">
        <v>1210</v>
      </c>
      <c r="H10" s="4" t="s">
        <v>41</v>
      </c>
      <c r="I10" s="4"/>
      <c r="J10" s="7" t="s">
        <v>42</v>
      </c>
      <c r="K10" s="5" t="s">
        <v>43</v>
      </c>
      <c r="L10" s="7" t="s">
        <v>42</v>
      </c>
      <c r="M10" s="5" t="s">
        <v>1211</v>
      </c>
      <c r="N10" s="5" t="s">
        <v>66</v>
      </c>
      <c r="O10" s="4" t="s">
        <v>66</v>
      </c>
      <c r="P10" s="5" t="s">
        <v>66</v>
      </c>
      <c r="Q10" s="4"/>
      <c r="R10" s="5" t="s">
        <v>44</v>
      </c>
      <c r="S10" s="6" t="s">
        <v>1212</v>
      </c>
      <c r="T10" s="5" t="s">
        <v>1213</v>
      </c>
      <c r="U10" s="5" t="s">
        <v>45</v>
      </c>
      <c r="V10" s="5" t="s">
        <v>44</v>
      </c>
      <c r="W10" s="5">
        <v>25</v>
      </c>
      <c r="X10" s="5"/>
      <c r="Y10" s="6" t="s">
        <v>1214</v>
      </c>
      <c r="Z10" s="5" t="s">
        <v>45</v>
      </c>
      <c r="AA10" s="5" t="s">
        <v>45</v>
      </c>
      <c r="AB10" s="8">
        <v>45536</v>
      </c>
      <c r="AC10" s="8">
        <v>45687</v>
      </c>
      <c r="AD10" s="5" t="s">
        <v>44</v>
      </c>
      <c r="AE10" s="8">
        <v>45381</v>
      </c>
      <c r="AF10" s="8">
        <v>45402</v>
      </c>
    </row>
    <row r="11" spans="1:32" s="9" customFormat="1" ht="24" customHeight="1">
      <c r="A11" s="4" t="s">
        <v>55</v>
      </c>
      <c r="B11" s="5" t="s">
        <v>1215</v>
      </c>
      <c r="C11" s="5" t="s">
        <v>1204</v>
      </c>
      <c r="D11" s="4" t="s">
        <v>1205</v>
      </c>
      <c r="E11" s="5" t="s">
        <v>39</v>
      </c>
      <c r="F11" s="22">
        <v>1</v>
      </c>
      <c r="G11" s="6" t="s">
        <v>1216</v>
      </c>
      <c r="H11" s="4" t="s">
        <v>41</v>
      </c>
      <c r="I11" s="4"/>
      <c r="J11" s="7" t="s">
        <v>42</v>
      </c>
      <c r="K11" s="5" t="s">
        <v>43</v>
      </c>
      <c r="L11" s="5" t="s">
        <v>72</v>
      </c>
      <c r="M11" s="5" t="s">
        <v>152</v>
      </c>
      <c r="N11" s="5">
        <v>71</v>
      </c>
      <c r="O11" s="4" t="s">
        <v>66</v>
      </c>
      <c r="P11" s="5">
        <v>5.5</v>
      </c>
      <c r="Q11" s="4"/>
      <c r="R11" s="5" t="s">
        <v>1217</v>
      </c>
      <c r="S11" s="6" t="s">
        <v>1216</v>
      </c>
      <c r="T11" s="6" t="s">
        <v>1218</v>
      </c>
      <c r="U11" s="5" t="s">
        <v>45</v>
      </c>
      <c r="V11" s="5" t="s">
        <v>1219</v>
      </c>
      <c r="W11" s="5" t="s">
        <v>1220</v>
      </c>
      <c r="X11" s="5"/>
      <c r="Y11" s="6" t="s">
        <v>1221</v>
      </c>
      <c r="Z11" s="5" t="s">
        <v>45</v>
      </c>
      <c r="AA11" s="5" t="s">
        <v>45</v>
      </c>
      <c r="AB11" s="8">
        <v>45537</v>
      </c>
      <c r="AC11" s="8">
        <v>45656</v>
      </c>
      <c r="AD11" s="6" t="s">
        <v>1222</v>
      </c>
      <c r="AE11" s="8">
        <v>45376</v>
      </c>
      <c r="AF11" s="8">
        <v>45407</v>
      </c>
    </row>
    <row r="12" spans="1:32" s="9" customFormat="1" ht="24" customHeight="1">
      <c r="A12" s="4" t="s">
        <v>69</v>
      </c>
      <c r="B12" s="5" t="s">
        <v>1223</v>
      </c>
      <c r="C12" s="5" t="s">
        <v>1204</v>
      </c>
      <c r="D12" s="4" t="s">
        <v>1205</v>
      </c>
      <c r="E12" s="5" t="s">
        <v>39</v>
      </c>
      <c r="F12" s="22">
        <v>1</v>
      </c>
      <c r="G12" s="6" t="s">
        <v>1224</v>
      </c>
      <c r="H12" s="4" t="s">
        <v>41</v>
      </c>
      <c r="I12" s="4"/>
      <c r="J12" s="7" t="s">
        <v>42</v>
      </c>
      <c r="K12" s="5" t="s">
        <v>362</v>
      </c>
      <c r="L12" s="7" t="s">
        <v>42</v>
      </c>
      <c r="M12" s="5">
        <v>3</v>
      </c>
      <c r="N12" s="5">
        <v>47</v>
      </c>
      <c r="O12" s="5">
        <v>457</v>
      </c>
      <c r="P12" s="5">
        <v>4</v>
      </c>
      <c r="Q12" s="4"/>
      <c r="R12" s="5" t="s">
        <v>1225</v>
      </c>
      <c r="S12" s="6" t="s">
        <v>1224</v>
      </c>
      <c r="T12" s="5" t="s">
        <v>44</v>
      </c>
      <c r="U12" s="5" t="s">
        <v>45</v>
      </c>
      <c r="V12" s="5">
        <v>3</v>
      </c>
      <c r="W12" s="5" t="s">
        <v>44</v>
      </c>
      <c r="X12" s="5"/>
      <c r="Y12" s="6" t="s">
        <v>1226</v>
      </c>
      <c r="Z12" s="5" t="s">
        <v>45</v>
      </c>
      <c r="AA12" s="5" t="s">
        <v>72</v>
      </c>
      <c r="AB12" s="8">
        <v>45546</v>
      </c>
      <c r="AC12" s="8">
        <v>45672</v>
      </c>
      <c r="AD12" s="5" t="s">
        <v>1227</v>
      </c>
      <c r="AE12" s="8">
        <v>45397</v>
      </c>
      <c r="AF12" s="8">
        <v>45397</v>
      </c>
    </row>
    <row r="13" spans="1:32" s="9" customFormat="1" ht="24" customHeight="1">
      <c r="A13" s="4" t="s">
        <v>80</v>
      </c>
      <c r="B13" s="5" t="s">
        <v>1228</v>
      </c>
      <c r="C13" s="5" t="s">
        <v>1204</v>
      </c>
      <c r="D13" s="4" t="s">
        <v>1205</v>
      </c>
      <c r="E13" s="5" t="s">
        <v>39</v>
      </c>
      <c r="F13" s="5">
        <v>1</v>
      </c>
      <c r="G13" s="6" t="s">
        <v>1229</v>
      </c>
      <c r="H13" s="4" t="s">
        <v>41</v>
      </c>
      <c r="I13" s="4"/>
      <c r="J13" s="7" t="s">
        <v>42</v>
      </c>
      <c r="K13" s="5" t="s">
        <v>43</v>
      </c>
      <c r="L13" s="7" t="s">
        <v>42</v>
      </c>
      <c r="M13" s="5" t="s">
        <v>1230</v>
      </c>
      <c r="N13" s="5" t="s">
        <v>66</v>
      </c>
      <c r="O13" s="4" t="s">
        <v>66</v>
      </c>
      <c r="P13" s="5" t="s">
        <v>66</v>
      </c>
      <c r="Q13" s="4"/>
      <c r="R13" s="5" t="s">
        <v>1231</v>
      </c>
      <c r="S13" s="6" t="s">
        <v>1232</v>
      </c>
      <c r="T13" s="6" t="s">
        <v>1233</v>
      </c>
      <c r="U13" s="5" t="s">
        <v>45</v>
      </c>
      <c r="V13" s="5" t="s">
        <v>1234</v>
      </c>
      <c r="W13" s="5" t="s">
        <v>1235</v>
      </c>
      <c r="X13" s="5"/>
      <c r="Y13" s="6" t="s">
        <v>1236</v>
      </c>
      <c r="Z13" s="5" t="s">
        <v>72</v>
      </c>
      <c r="AA13" s="5" t="s">
        <v>72</v>
      </c>
      <c r="AB13" s="8">
        <v>45505</v>
      </c>
      <c r="AC13" s="8">
        <v>45688</v>
      </c>
      <c r="AD13" s="5" t="s">
        <v>1237</v>
      </c>
      <c r="AE13" s="8">
        <v>45397</v>
      </c>
      <c r="AF13" s="8">
        <v>45412</v>
      </c>
    </row>
    <row r="14" spans="1:32" s="9" customFormat="1" ht="24" customHeight="1">
      <c r="A14" s="4" t="s">
        <v>88</v>
      </c>
      <c r="B14" s="5" t="s">
        <v>1238</v>
      </c>
      <c r="C14" s="5" t="s">
        <v>1204</v>
      </c>
      <c r="D14" s="4" t="s">
        <v>1205</v>
      </c>
      <c r="E14" s="5" t="s">
        <v>39</v>
      </c>
      <c r="F14" s="5">
        <v>1</v>
      </c>
      <c r="G14" s="6" t="s">
        <v>1239</v>
      </c>
      <c r="H14" s="4" t="s">
        <v>41</v>
      </c>
      <c r="I14" s="4"/>
      <c r="J14" s="7" t="s">
        <v>42</v>
      </c>
      <c r="K14" s="5" t="s">
        <v>43</v>
      </c>
      <c r="L14" s="7" t="s">
        <v>42</v>
      </c>
      <c r="M14" s="5" t="s">
        <v>66</v>
      </c>
      <c r="N14" s="5" t="s">
        <v>66</v>
      </c>
      <c r="O14" s="4" t="s">
        <v>66</v>
      </c>
      <c r="P14" s="5" t="s">
        <v>66</v>
      </c>
      <c r="Q14" s="4"/>
      <c r="R14" s="5" t="s">
        <v>44</v>
      </c>
      <c r="S14" s="5" t="s">
        <v>44</v>
      </c>
      <c r="T14" s="5" t="s">
        <v>44</v>
      </c>
      <c r="U14" s="5" t="s">
        <v>45</v>
      </c>
      <c r="V14" s="5" t="s">
        <v>1240</v>
      </c>
      <c r="W14" s="5" t="s">
        <v>1241</v>
      </c>
      <c r="X14" s="5"/>
      <c r="Y14" s="6" t="s">
        <v>1242</v>
      </c>
      <c r="Z14" s="5" t="s">
        <v>45</v>
      </c>
      <c r="AA14" s="5" t="s">
        <v>45</v>
      </c>
      <c r="AB14" s="8">
        <v>45536</v>
      </c>
      <c r="AC14" s="8">
        <v>45688</v>
      </c>
      <c r="AD14" s="5" t="s">
        <v>44</v>
      </c>
      <c r="AE14" s="8">
        <v>45424</v>
      </c>
      <c r="AF14" s="8">
        <v>45434</v>
      </c>
    </row>
    <row r="15" spans="1:32" s="9" customFormat="1" ht="24" customHeight="1">
      <c r="A15" s="4" t="s">
        <v>100</v>
      </c>
      <c r="B15" s="5" t="s">
        <v>1243</v>
      </c>
      <c r="C15" s="5" t="s">
        <v>1204</v>
      </c>
      <c r="D15" s="4" t="s">
        <v>1205</v>
      </c>
      <c r="E15" s="5" t="s">
        <v>39</v>
      </c>
      <c r="F15" s="22">
        <v>1</v>
      </c>
      <c r="G15" s="6" t="s">
        <v>1244</v>
      </c>
      <c r="H15" s="4" t="s">
        <v>41</v>
      </c>
      <c r="I15" s="4"/>
      <c r="J15" s="7" t="s">
        <v>42</v>
      </c>
      <c r="K15" s="5" t="s">
        <v>43</v>
      </c>
      <c r="L15" s="7" t="s">
        <v>42</v>
      </c>
      <c r="M15" s="6" t="s">
        <v>1245</v>
      </c>
      <c r="N15" s="6" t="s">
        <v>1245</v>
      </c>
      <c r="O15" s="6" t="s">
        <v>1246</v>
      </c>
      <c r="P15" s="6" t="s">
        <v>1245</v>
      </c>
      <c r="Q15" s="4"/>
      <c r="R15" s="6" t="s">
        <v>1245</v>
      </c>
      <c r="S15" s="6" t="s">
        <v>1247</v>
      </c>
      <c r="T15" s="5" t="s">
        <v>1248</v>
      </c>
      <c r="U15" s="5" t="s">
        <v>45</v>
      </c>
      <c r="V15" s="5" t="s">
        <v>1249</v>
      </c>
      <c r="W15" s="5" t="s">
        <v>44</v>
      </c>
      <c r="X15" s="5"/>
      <c r="Y15" s="5" t="s">
        <v>44</v>
      </c>
      <c r="Z15" s="5" t="s">
        <v>45</v>
      </c>
      <c r="AA15" s="5" t="s">
        <v>72</v>
      </c>
      <c r="AB15" s="8">
        <v>45551</v>
      </c>
      <c r="AC15" s="8">
        <v>45681</v>
      </c>
      <c r="AD15" s="5" t="s">
        <v>44</v>
      </c>
      <c r="AE15" s="8">
        <v>45381</v>
      </c>
      <c r="AF15" s="8">
        <v>45397</v>
      </c>
    </row>
    <row r="16" spans="1:32" s="9" customFormat="1" ht="24" customHeight="1">
      <c r="A16" s="4" t="s">
        <v>107</v>
      </c>
      <c r="B16" s="5" t="s">
        <v>1250</v>
      </c>
      <c r="C16" s="5" t="s">
        <v>1204</v>
      </c>
      <c r="D16" s="4" t="s">
        <v>1205</v>
      </c>
      <c r="E16" s="5" t="s">
        <v>39</v>
      </c>
      <c r="F16" s="5">
        <v>1</v>
      </c>
      <c r="G16" s="6" t="s">
        <v>1251</v>
      </c>
      <c r="H16" s="4" t="s">
        <v>41</v>
      </c>
      <c r="I16" s="4"/>
      <c r="J16" s="7" t="s">
        <v>42</v>
      </c>
      <c r="K16" s="5" t="s">
        <v>43</v>
      </c>
      <c r="L16" s="7" t="s">
        <v>42</v>
      </c>
      <c r="M16" s="5" t="s">
        <v>66</v>
      </c>
      <c r="N16" s="5">
        <v>71</v>
      </c>
      <c r="O16" s="5">
        <v>457</v>
      </c>
      <c r="P16" s="5">
        <v>5</v>
      </c>
      <c r="Q16" s="4"/>
      <c r="R16" s="5" t="s">
        <v>1252</v>
      </c>
      <c r="S16" s="6" t="s">
        <v>1253</v>
      </c>
      <c r="T16" s="5" t="s">
        <v>1254</v>
      </c>
      <c r="U16" s="5" t="s">
        <v>45</v>
      </c>
      <c r="V16" s="5">
        <v>1</v>
      </c>
      <c r="W16" s="5">
        <v>25</v>
      </c>
      <c r="X16" s="5" t="s">
        <v>1255</v>
      </c>
      <c r="Y16" s="6" t="s">
        <v>1256</v>
      </c>
      <c r="Z16" s="5" t="s">
        <v>45</v>
      </c>
      <c r="AA16" s="5" t="s">
        <v>45</v>
      </c>
      <c r="AB16" s="8">
        <v>45505</v>
      </c>
      <c r="AC16" s="8">
        <v>45688</v>
      </c>
      <c r="AD16" s="5" t="s">
        <v>44</v>
      </c>
      <c r="AE16" s="8">
        <v>45382</v>
      </c>
      <c r="AF16" s="8">
        <v>45412</v>
      </c>
    </row>
    <row r="17" spans="1:32" s="9" customFormat="1" ht="24" customHeight="1">
      <c r="A17" s="4" t="s">
        <v>119</v>
      </c>
      <c r="B17" s="5" t="s">
        <v>1257</v>
      </c>
      <c r="C17" s="5" t="s">
        <v>1204</v>
      </c>
      <c r="D17" s="21" t="s">
        <v>1205</v>
      </c>
      <c r="E17" s="5" t="s">
        <v>39</v>
      </c>
      <c r="F17" s="5">
        <v>1</v>
      </c>
      <c r="G17" s="5" t="s">
        <v>1258</v>
      </c>
      <c r="H17" s="4" t="s">
        <v>41</v>
      </c>
      <c r="I17" s="4"/>
      <c r="J17" s="7" t="s">
        <v>42</v>
      </c>
      <c r="K17" s="5" t="s">
        <v>43</v>
      </c>
      <c r="L17" s="7" t="s">
        <v>42</v>
      </c>
      <c r="M17" s="5" t="s">
        <v>1259</v>
      </c>
      <c r="N17" s="5" t="s">
        <v>1260</v>
      </c>
      <c r="O17" s="5" t="s">
        <v>1261</v>
      </c>
      <c r="P17" s="5" t="s">
        <v>1261</v>
      </c>
      <c r="Q17" s="4"/>
      <c r="R17" s="5" t="s">
        <v>44</v>
      </c>
      <c r="S17" s="5" t="s">
        <v>44</v>
      </c>
      <c r="T17" s="5" t="s">
        <v>1262</v>
      </c>
      <c r="U17" s="5" t="s">
        <v>45</v>
      </c>
      <c r="V17" s="5" t="s">
        <v>1263</v>
      </c>
      <c r="W17" s="5" t="s">
        <v>44</v>
      </c>
      <c r="X17" s="5"/>
      <c r="Y17" s="5" t="s">
        <v>1264</v>
      </c>
      <c r="Z17" s="5" t="s">
        <v>45</v>
      </c>
      <c r="AA17" s="5" t="s">
        <v>45</v>
      </c>
      <c r="AB17" s="8">
        <v>45551</v>
      </c>
      <c r="AC17" s="8">
        <v>45669</v>
      </c>
      <c r="AD17" s="5" t="s">
        <v>1265</v>
      </c>
      <c r="AE17" s="8">
        <v>45381</v>
      </c>
      <c r="AF17" s="8">
        <v>45424</v>
      </c>
    </row>
    <row r="18" spans="1:32" s="9" customFormat="1" ht="24" customHeight="1">
      <c r="A18" s="4" t="s">
        <v>125</v>
      </c>
      <c r="B18" s="10" t="s">
        <v>1465</v>
      </c>
      <c r="C18" s="12" t="s">
        <v>1466</v>
      </c>
      <c r="D18" s="12" t="s">
        <v>1467</v>
      </c>
      <c r="E18" s="12" t="s">
        <v>1468</v>
      </c>
      <c r="F18" s="12">
        <v>1</v>
      </c>
      <c r="G18" s="12" t="s">
        <v>1469</v>
      </c>
      <c r="H18" s="4" t="s">
        <v>41</v>
      </c>
      <c r="I18" s="12"/>
      <c r="J18" s="7" t="s">
        <v>305</v>
      </c>
      <c r="K18" s="5" t="s">
        <v>43</v>
      </c>
      <c r="L18" s="7" t="s">
        <v>305</v>
      </c>
      <c r="M18" s="12" t="s">
        <v>1470</v>
      </c>
      <c r="N18" s="7" t="s">
        <v>1471</v>
      </c>
      <c r="O18" s="7" t="s">
        <v>1471</v>
      </c>
      <c r="P18" s="7" t="s">
        <v>1471</v>
      </c>
      <c r="Q18" s="7" t="s">
        <v>1471</v>
      </c>
      <c r="R18" s="12" t="s">
        <v>1472</v>
      </c>
      <c r="S18" s="12" t="s">
        <v>1473</v>
      </c>
      <c r="T18" s="12"/>
      <c r="U18" s="5" t="s">
        <v>45</v>
      </c>
      <c r="V18" s="12" t="s">
        <v>1474</v>
      </c>
      <c r="W18" s="12" t="s">
        <v>1474</v>
      </c>
      <c r="X18" s="12"/>
      <c r="Y18" s="12"/>
      <c r="Z18" s="5" t="s">
        <v>72</v>
      </c>
      <c r="AA18" s="5" t="s">
        <v>45</v>
      </c>
      <c r="AB18" s="8">
        <v>45556</v>
      </c>
      <c r="AC18" s="8">
        <v>45691</v>
      </c>
      <c r="AD18" s="5" t="s">
        <v>1475</v>
      </c>
      <c r="AE18" s="8">
        <v>45322</v>
      </c>
      <c r="AF18" s="8">
        <v>45352</v>
      </c>
    </row>
    <row r="19" spans="1:32" s="9" customFormat="1" ht="24" customHeight="1">
      <c r="A19" s="4" t="s">
        <v>132</v>
      </c>
      <c r="B19" s="5" t="s">
        <v>1266</v>
      </c>
      <c r="C19" s="4" t="s">
        <v>1267</v>
      </c>
      <c r="D19" s="4" t="s">
        <v>1267</v>
      </c>
      <c r="E19" s="5" t="s">
        <v>39</v>
      </c>
      <c r="F19" s="5">
        <v>2</v>
      </c>
      <c r="G19" s="6" t="s">
        <v>1268</v>
      </c>
      <c r="H19" s="4" t="s">
        <v>41</v>
      </c>
      <c r="I19" s="4"/>
      <c r="J19" s="5" t="s">
        <v>1269</v>
      </c>
      <c r="K19" s="5" t="s">
        <v>1270</v>
      </c>
      <c r="L19" s="5" t="s">
        <v>72</v>
      </c>
      <c r="M19" s="5" t="s">
        <v>1271</v>
      </c>
      <c r="N19" s="5" t="s">
        <v>1272</v>
      </c>
      <c r="O19" s="5" t="s">
        <v>44</v>
      </c>
      <c r="P19" s="5" t="s">
        <v>1273</v>
      </c>
      <c r="Q19" s="4"/>
      <c r="R19" s="5" t="s">
        <v>1274</v>
      </c>
      <c r="S19" s="5" t="s">
        <v>44</v>
      </c>
      <c r="T19" s="5" t="s">
        <v>1275</v>
      </c>
      <c r="U19" s="5" t="s">
        <v>1276</v>
      </c>
      <c r="V19" s="5" t="s">
        <v>1277</v>
      </c>
      <c r="W19" s="5" t="s">
        <v>44</v>
      </c>
      <c r="X19" s="5"/>
      <c r="Y19" s="5" t="s">
        <v>1278</v>
      </c>
      <c r="Z19" s="4" t="s">
        <v>45</v>
      </c>
      <c r="AA19" s="4" t="s">
        <v>45</v>
      </c>
      <c r="AB19" s="5" t="s">
        <v>1279</v>
      </c>
      <c r="AC19" s="5" t="s">
        <v>1280</v>
      </c>
      <c r="AD19" s="5" t="s">
        <v>1281</v>
      </c>
      <c r="AE19" s="5" t="s">
        <v>1282</v>
      </c>
      <c r="AF19" s="5" t="s">
        <v>1283</v>
      </c>
    </row>
    <row r="20" spans="1:32" s="9" customFormat="1" ht="24" customHeight="1">
      <c r="A20" s="4" t="s">
        <v>139</v>
      </c>
      <c r="B20" s="5" t="s">
        <v>1284</v>
      </c>
      <c r="C20" s="4" t="s">
        <v>1267</v>
      </c>
      <c r="D20" s="21" t="s">
        <v>1267</v>
      </c>
      <c r="E20" s="5" t="s">
        <v>39</v>
      </c>
      <c r="F20" s="5">
        <v>1</v>
      </c>
      <c r="G20" s="5" t="s">
        <v>1285</v>
      </c>
      <c r="H20" s="4" t="s">
        <v>41</v>
      </c>
      <c r="I20" s="4"/>
      <c r="J20" s="7" t="s">
        <v>305</v>
      </c>
      <c r="K20" s="5" t="s">
        <v>43</v>
      </c>
      <c r="L20" s="7" t="s">
        <v>305</v>
      </c>
      <c r="M20" s="5" t="s">
        <v>1286</v>
      </c>
      <c r="N20" s="5">
        <v>60</v>
      </c>
      <c r="O20" s="5">
        <v>505</v>
      </c>
      <c r="P20" s="4" t="s">
        <v>1287</v>
      </c>
      <c r="Q20" s="4"/>
      <c r="R20" s="5" t="s">
        <v>1288</v>
      </c>
      <c r="S20" s="6" t="s">
        <v>1289</v>
      </c>
      <c r="T20" s="5" t="s">
        <v>1290</v>
      </c>
      <c r="U20" s="5" t="s">
        <v>72</v>
      </c>
      <c r="V20" s="5" t="s">
        <v>1291</v>
      </c>
      <c r="W20" s="5" t="s">
        <v>1292</v>
      </c>
      <c r="X20" s="5"/>
      <c r="Y20" s="5" t="s">
        <v>1293</v>
      </c>
      <c r="Z20" s="5" t="s">
        <v>72</v>
      </c>
      <c r="AA20" s="5" t="s">
        <v>45</v>
      </c>
      <c r="AB20" s="8">
        <v>45556</v>
      </c>
      <c r="AC20" s="8">
        <v>45747</v>
      </c>
      <c r="AD20" s="5" t="s">
        <v>1294</v>
      </c>
      <c r="AE20" s="8">
        <v>45402</v>
      </c>
      <c r="AF20" s="8">
        <v>45402</v>
      </c>
    </row>
    <row r="21" spans="1:32" s="9" customFormat="1" ht="24" customHeight="1">
      <c r="A21" s="4" t="s">
        <v>149</v>
      </c>
      <c r="B21" s="4" t="s">
        <v>1295</v>
      </c>
      <c r="C21" s="4" t="s">
        <v>1267</v>
      </c>
      <c r="D21" s="4" t="s">
        <v>1267</v>
      </c>
      <c r="E21" s="5" t="s">
        <v>39</v>
      </c>
      <c r="F21" s="5">
        <v>1</v>
      </c>
      <c r="G21" s="5" t="s">
        <v>1296</v>
      </c>
      <c r="H21" s="4" t="s">
        <v>41</v>
      </c>
      <c r="I21" s="4"/>
      <c r="J21" s="7" t="s">
        <v>305</v>
      </c>
      <c r="K21" s="5" t="s">
        <v>43</v>
      </c>
      <c r="L21" s="5" t="s">
        <v>72</v>
      </c>
      <c r="M21" s="4" t="s">
        <v>44</v>
      </c>
      <c r="N21" s="5" t="s">
        <v>44</v>
      </c>
      <c r="O21" s="5" t="s">
        <v>44</v>
      </c>
      <c r="P21" s="5" t="s">
        <v>44</v>
      </c>
      <c r="Q21" s="4"/>
      <c r="R21" s="5" t="s">
        <v>1297</v>
      </c>
      <c r="S21" s="5" t="s">
        <v>44</v>
      </c>
      <c r="T21" s="5" t="s">
        <v>44</v>
      </c>
      <c r="U21" s="5" t="s">
        <v>45</v>
      </c>
      <c r="V21" s="5" t="s">
        <v>44</v>
      </c>
      <c r="W21" s="5" t="s">
        <v>1298</v>
      </c>
      <c r="X21" s="4" t="s">
        <v>1299</v>
      </c>
      <c r="Y21" s="5" t="s">
        <v>1300</v>
      </c>
      <c r="Z21" s="5" t="s">
        <v>72</v>
      </c>
      <c r="AA21" s="5" t="s">
        <v>45</v>
      </c>
      <c r="AB21" s="5" t="s">
        <v>1301</v>
      </c>
      <c r="AC21" s="5" t="s">
        <v>1302</v>
      </c>
      <c r="AD21" s="5" t="s">
        <v>1303</v>
      </c>
      <c r="AE21" s="5" t="s">
        <v>1304</v>
      </c>
      <c r="AF21" s="5" t="s">
        <v>1304</v>
      </c>
    </row>
    <row r="22" spans="1:32" s="9" customFormat="1" ht="24" customHeight="1">
      <c r="A22" s="4" t="s">
        <v>159</v>
      </c>
      <c r="B22" s="5" t="s">
        <v>1305</v>
      </c>
      <c r="C22" s="5" t="s">
        <v>1306</v>
      </c>
      <c r="D22" s="5" t="s">
        <v>1306</v>
      </c>
      <c r="E22" s="5" t="s">
        <v>39</v>
      </c>
      <c r="F22" s="5">
        <v>1</v>
      </c>
      <c r="G22" s="6" t="s">
        <v>1307</v>
      </c>
      <c r="H22" s="4" t="s">
        <v>41</v>
      </c>
      <c r="I22" s="4"/>
      <c r="J22" s="7" t="s">
        <v>305</v>
      </c>
      <c r="K22" s="5" t="s">
        <v>43</v>
      </c>
      <c r="L22" s="7" t="s">
        <v>305</v>
      </c>
      <c r="M22" s="5" t="s">
        <v>66</v>
      </c>
      <c r="N22" s="5" t="s">
        <v>66</v>
      </c>
      <c r="O22" s="5" t="s">
        <v>66</v>
      </c>
      <c r="P22" s="5" t="s">
        <v>66</v>
      </c>
      <c r="Q22" s="4"/>
      <c r="R22" s="5" t="s">
        <v>44</v>
      </c>
      <c r="S22" s="6" t="s">
        <v>1307</v>
      </c>
      <c r="T22" s="6" t="s">
        <v>1307</v>
      </c>
      <c r="U22" s="5" t="s">
        <v>45</v>
      </c>
      <c r="V22" s="5">
        <v>7</v>
      </c>
      <c r="W22" s="5">
        <v>24</v>
      </c>
      <c r="X22" s="5"/>
      <c r="Y22" s="6" t="s">
        <v>1307</v>
      </c>
      <c r="Z22" s="5" t="s">
        <v>72</v>
      </c>
      <c r="AA22" s="5" t="s">
        <v>72</v>
      </c>
      <c r="AB22" s="8">
        <v>45536</v>
      </c>
      <c r="AC22" s="8">
        <v>45688</v>
      </c>
      <c r="AD22" s="5" t="s">
        <v>44</v>
      </c>
      <c r="AE22" s="8">
        <v>45361</v>
      </c>
      <c r="AF22" s="8">
        <v>45397</v>
      </c>
    </row>
    <row r="23" spans="1:32" s="9" customFormat="1" ht="24" customHeight="1">
      <c r="A23" s="4" t="s">
        <v>169</v>
      </c>
      <c r="B23" s="5" t="s">
        <v>1308</v>
      </c>
      <c r="C23" s="5" t="s">
        <v>1306</v>
      </c>
      <c r="D23" s="4" t="s">
        <v>1267</v>
      </c>
      <c r="E23" s="5" t="s">
        <v>39</v>
      </c>
      <c r="F23" s="22">
        <v>1</v>
      </c>
      <c r="G23" s="39" t="s">
        <v>1309</v>
      </c>
      <c r="H23" s="4" t="s">
        <v>41</v>
      </c>
      <c r="I23" s="4"/>
      <c r="J23" s="7" t="s">
        <v>305</v>
      </c>
      <c r="K23" s="5" t="s">
        <v>43</v>
      </c>
      <c r="L23" s="7" t="s">
        <v>305</v>
      </c>
      <c r="M23" s="5" t="s">
        <v>66</v>
      </c>
      <c r="N23" s="5" t="s">
        <v>1310</v>
      </c>
      <c r="O23" s="4" t="s">
        <v>66</v>
      </c>
      <c r="P23" s="5" t="s">
        <v>1310</v>
      </c>
      <c r="Q23" s="4"/>
      <c r="R23" s="5" t="s">
        <v>1311</v>
      </c>
      <c r="S23" s="6" t="s">
        <v>1312</v>
      </c>
      <c r="T23" s="5" t="s">
        <v>1313</v>
      </c>
      <c r="U23" s="5" t="s">
        <v>45</v>
      </c>
      <c r="V23" s="5" t="s">
        <v>1314</v>
      </c>
      <c r="W23" s="5" t="s">
        <v>44</v>
      </c>
      <c r="X23" s="5"/>
      <c r="Y23" s="39" t="s">
        <v>1312</v>
      </c>
      <c r="Z23" s="5" t="s">
        <v>72</v>
      </c>
      <c r="AA23" s="5" t="s">
        <v>45</v>
      </c>
      <c r="AB23" s="8">
        <v>45555</v>
      </c>
      <c r="AC23" s="8">
        <v>45747</v>
      </c>
      <c r="AD23" s="5" t="s">
        <v>1315</v>
      </c>
      <c r="AE23" s="8">
        <v>45351</v>
      </c>
      <c r="AF23" s="8">
        <v>45351</v>
      </c>
    </row>
    <row r="24" spans="1:32" s="9" customFormat="1" ht="24" customHeight="1">
      <c r="A24" s="4" t="s">
        <v>176</v>
      </c>
      <c r="B24" s="5" t="s">
        <v>1316</v>
      </c>
      <c r="C24" s="5" t="s">
        <v>1306</v>
      </c>
      <c r="D24" s="5" t="s">
        <v>1306</v>
      </c>
      <c r="E24" s="5" t="s">
        <v>39</v>
      </c>
      <c r="F24" s="5">
        <v>1</v>
      </c>
      <c r="G24" s="6" t="s">
        <v>1317</v>
      </c>
      <c r="H24" s="4" t="s">
        <v>41</v>
      </c>
      <c r="I24" s="4"/>
      <c r="J24" s="5" t="s">
        <v>72</v>
      </c>
      <c r="K24" s="5" t="s">
        <v>362</v>
      </c>
      <c r="L24" s="7" t="s">
        <v>305</v>
      </c>
      <c r="M24" s="5" t="s">
        <v>66</v>
      </c>
      <c r="N24" s="5" t="s">
        <v>1318</v>
      </c>
      <c r="O24" s="5" t="s">
        <v>66</v>
      </c>
      <c r="P24" s="5" t="s">
        <v>1319</v>
      </c>
      <c r="Q24" s="4"/>
      <c r="R24" s="5" t="s">
        <v>1320</v>
      </c>
      <c r="S24" s="6" t="s">
        <v>1317</v>
      </c>
      <c r="T24" s="5" t="s">
        <v>1321</v>
      </c>
      <c r="U24" s="5" t="s">
        <v>45</v>
      </c>
      <c r="V24" s="5">
        <v>2</v>
      </c>
      <c r="W24" s="5" t="s">
        <v>1322</v>
      </c>
      <c r="X24" s="5"/>
      <c r="Y24" s="6" t="s">
        <v>1323</v>
      </c>
      <c r="Z24" s="5" t="s">
        <v>72</v>
      </c>
      <c r="AA24" s="5" t="s">
        <v>45</v>
      </c>
      <c r="AB24" s="8">
        <v>45555</v>
      </c>
      <c r="AC24" s="8">
        <v>45682</v>
      </c>
      <c r="AD24" s="5" t="s">
        <v>44</v>
      </c>
      <c r="AE24" s="8">
        <v>45443</v>
      </c>
      <c r="AF24" s="8">
        <v>45443</v>
      </c>
    </row>
    <row r="25" spans="1:32" s="9" customFormat="1" ht="24" customHeight="1">
      <c r="A25" s="4" t="s">
        <v>190</v>
      </c>
      <c r="B25" s="5" t="s">
        <v>1324</v>
      </c>
      <c r="C25" s="5" t="s">
        <v>1306</v>
      </c>
      <c r="D25" s="5" t="s">
        <v>1306</v>
      </c>
      <c r="E25" s="5" t="s">
        <v>39</v>
      </c>
      <c r="F25" s="22">
        <v>1</v>
      </c>
      <c r="G25" s="6" t="s">
        <v>1325</v>
      </c>
      <c r="H25" s="4" t="s">
        <v>41</v>
      </c>
      <c r="I25" s="4"/>
      <c r="J25" s="7" t="s">
        <v>305</v>
      </c>
      <c r="K25" s="5" t="s">
        <v>43</v>
      </c>
      <c r="L25" s="7" t="s">
        <v>305</v>
      </c>
      <c r="M25" s="5" t="s">
        <v>66</v>
      </c>
      <c r="N25" s="5" t="s">
        <v>66</v>
      </c>
      <c r="O25" s="5" t="s">
        <v>66</v>
      </c>
      <c r="P25" s="5" t="s">
        <v>66</v>
      </c>
      <c r="Q25" s="4"/>
      <c r="R25" s="5" t="s">
        <v>44</v>
      </c>
      <c r="S25" s="6" t="s">
        <v>1325</v>
      </c>
      <c r="T25" s="5" t="s">
        <v>44</v>
      </c>
      <c r="U25" s="5" t="s">
        <v>72</v>
      </c>
      <c r="V25" s="5">
        <v>12</v>
      </c>
      <c r="W25" s="5">
        <v>25</v>
      </c>
      <c r="X25" s="5"/>
      <c r="Y25" s="6" t="s">
        <v>1326</v>
      </c>
      <c r="Z25" s="5" t="s">
        <v>45</v>
      </c>
      <c r="AA25" s="5" t="s">
        <v>72</v>
      </c>
      <c r="AB25" s="8">
        <v>45546</v>
      </c>
      <c r="AC25" s="8">
        <v>45695</v>
      </c>
      <c r="AD25" s="5" t="s">
        <v>1327</v>
      </c>
      <c r="AE25" s="8">
        <v>45429</v>
      </c>
      <c r="AF25" s="8">
        <v>45443</v>
      </c>
    </row>
    <row r="26" spans="1:32" s="9" customFormat="1" ht="24" customHeight="1">
      <c r="A26" s="4" t="s">
        <v>199</v>
      </c>
      <c r="B26" s="4" t="s">
        <v>1328</v>
      </c>
      <c r="C26" s="4" t="s">
        <v>1267</v>
      </c>
      <c r="D26" s="4" t="s">
        <v>1267</v>
      </c>
      <c r="E26" s="5" t="s">
        <v>39</v>
      </c>
      <c r="F26" s="5">
        <v>1</v>
      </c>
      <c r="G26" s="5" t="s">
        <v>1329</v>
      </c>
      <c r="H26" s="4" t="s">
        <v>41</v>
      </c>
      <c r="I26" s="4"/>
      <c r="J26" s="7" t="s">
        <v>305</v>
      </c>
      <c r="K26" s="5" t="s">
        <v>362</v>
      </c>
      <c r="L26" s="5" t="s">
        <v>72</v>
      </c>
      <c r="M26" s="5" t="s">
        <v>44</v>
      </c>
      <c r="N26" s="5" t="s">
        <v>44</v>
      </c>
      <c r="O26" s="5" t="s">
        <v>44</v>
      </c>
      <c r="P26" s="5" t="s">
        <v>44</v>
      </c>
      <c r="Q26" s="4"/>
      <c r="R26" s="4" t="s">
        <v>1330</v>
      </c>
      <c r="S26" s="5" t="s">
        <v>44</v>
      </c>
      <c r="T26" s="5" t="s">
        <v>1331</v>
      </c>
      <c r="U26" s="5" t="s">
        <v>45</v>
      </c>
      <c r="V26" s="5" t="s">
        <v>1332</v>
      </c>
      <c r="W26" s="5" t="s">
        <v>1333</v>
      </c>
      <c r="X26" s="4"/>
      <c r="Y26" s="5" t="s">
        <v>1334</v>
      </c>
      <c r="Z26" s="5" t="s">
        <v>45</v>
      </c>
      <c r="AA26" s="5" t="s">
        <v>72</v>
      </c>
      <c r="AB26" s="5" t="s">
        <v>1279</v>
      </c>
      <c r="AC26" s="5" t="s">
        <v>1280</v>
      </c>
      <c r="AD26" s="5" t="s">
        <v>1335</v>
      </c>
      <c r="AE26" s="5" t="s">
        <v>1336</v>
      </c>
      <c r="AF26" s="5" t="s">
        <v>1336</v>
      </c>
    </row>
    <row r="27" spans="1:32" s="9" customFormat="1" ht="24" customHeight="1">
      <c r="A27" s="4" t="s">
        <v>206</v>
      </c>
      <c r="B27" s="5" t="s">
        <v>1337</v>
      </c>
      <c r="C27" s="5" t="s">
        <v>1306</v>
      </c>
      <c r="D27" s="5" t="s">
        <v>1306</v>
      </c>
      <c r="E27" s="5" t="s">
        <v>39</v>
      </c>
      <c r="F27" s="22">
        <v>1</v>
      </c>
      <c r="G27" s="6" t="s">
        <v>1338</v>
      </c>
      <c r="H27" s="4" t="s">
        <v>41</v>
      </c>
      <c r="I27" s="4"/>
      <c r="J27" s="7" t="s">
        <v>305</v>
      </c>
      <c r="K27" s="5" t="s">
        <v>43</v>
      </c>
      <c r="L27" s="7" t="s">
        <v>305</v>
      </c>
      <c r="M27" s="5" t="s">
        <v>1339</v>
      </c>
      <c r="N27" s="5" t="s">
        <v>66</v>
      </c>
      <c r="O27" s="5" t="s">
        <v>66</v>
      </c>
      <c r="P27" s="5" t="s">
        <v>66</v>
      </c>
      <c r="Q27" s="4"/>
      <c r="R27" s="5" t="s">
        <v>1340</v>
      </c>
      <c r="S27" s="6" t="s">
        <v>1338</v>
      </c>
      <c r="T27" s="5" t="s">
        <v>1341</v>
      </c>
      <c r="U27" s="5" t="s">
        <v>45</v>
      </c>
      <c r="V27" s="5" t="s">
        <v>44</v>
      </c>
      <c r="W27" s="5" t="s">
        <v>44</v>
      </c>
      <c r="X27" s="5"/>
      <c r="Y27" s="6" t="s">
        <v>1342</v>
      </c>
      <c r="Z27" s="5" t="s">
        <v>72</v>
      </c>
      <c r="AA27" s="5" t="s">
        <v>45</v>
      </c>
      <c r="AB27" s="8">
        <v>45568</v>
      </c>
      <c r="AC27" s="8">
        <v>45716</v>
      </c>
      <c r="AD27" s="5" t="s">
        <v>44</v>
      </c>
      <c r="AE27" s="8">
        <v>45422</v>
      </c>
      <c r="AF27" s="8">
        <v>45422</v>
      </c>
    </row>
    <row r="28" spans="1:32" s="9" customFormat="1" ht="24" customHeight="1">
      <c r="A28" s="4" t="s">
        <v>213</v>
      </c>
      <c r="B28" s="5" t="s">
        <v>1343</v>
      </c>
      <c r="C28" s="5" t="s">
        <v>1267</v>
      </c>
      <c r="D28" s="5" t="s">
        <v>1267</v>
      </c>
      <c r="E28" s="5" t="s">
        <v>39</v>
      </c>
      <c r="F28" s="5">
        <v>1</v>
      </c>
      <c r="G28" s="6" t="s">
        <v>1344</v>
      </c>
      <c r="H28" s="4" t="s">
        <v>41</v>
      </c>
      <c r="I28" s="4"/>
      <c r="J28" s="5" t="s">
        <v>72</v>
      </c>
      <c r="K28" s="5" t="s">
        <v>43</v>
      </c>
      <c r="L28" s="7" t="s">
        <v>305</v>
      </c>
      <c r="M28" s="5" t="s">
        <v>1259</v>
      </c>
      <c r="N28" s="6" t="s">
        <v>1345</v>
      </c>
      <c r="O28" s="5" t="s">
        <v>1346</v>
      </c>
      <c r="P28" s="6" t="s">
        <v>1345</v>
      </c>
      <c r="Q28" s="4"/>
      <c r="R28" s="6" t="s">
        <v>1347</v>
      </c>
      <c r="S28" s="6" t="s">
        <v>1348</v>
      </c>
      <c r="T28" s="5" t="s">
        <v>1349</v>
      </c>
      <c r="U28" s="5" t="s">
        <v>45</v>
      </c>
      <c r="V28" s="5">
        <v>15</v>
      </c>
      <c r="W28" s="5" t="s">
        <v>44</v>
      </c>
      <c r="X28" s="6" t="s">
        <v>1350</v>
      </c>
      <c r="Y28" s="6" t="s">
        <v>1351</v>
      </c>
      <c r="Z28" s="5" t="s">
        <v>72</v>
      </c>
      <c r="AA28" s="5" t="s">
        <v>45</v>
      </c>
      <c r="AB28" s="5" t="s">
        <v>1352</v>
      </c>
      <c r="AC28" s="5" t="s">
        <v>1353</v>
      </c>
      <c r="AD28" s="5" t="s">
        <v>1354</v>
      </c>
      <c r="AE28" s="5" t="s">
        <v>1122</v>
      </c>
      <c r="AF28" s="5" t="s">
        <v>1355</v>
      </c>
    </row>
    <row r="29" spans="1:32" s="9" customFormat="1" ht="24" customHeight="1">
      <c r="A29" s="4" t="s">
        <v>219</v>
      </c>
      <c r="B29" s="10" t="s">
        <v>1476</v>
      </c>
      <c r="C29" s="12" t="s">
        <v>1466</v>
      </c>
      <c r="D29" s="12" t="s">
        <v>1467</v>
      </c>
      <c r="E29" s="12" t="s">
        <v>1468</v>
      </c>
      <c r="F29" s="12">
        <v>1</v>
      </c>
      <c r="G29" s="12" t="s">
        <v>1477</v>
      </c>
      <c r="H29" s="4" t="s">
        <v>41</v>
      </c>
      <c r="I29" s="12"/>
      <c r="J29" s="7" t="s">
        <v>305</v>
      </c>
      <c r="K29" s="5" t="s">
        <v>43</v>
      </c>
      <c r="L29" s="7" t="s">
        <v>305</v>
      </c>
      <c r="M29" s="12" t="s">
        <v>1472</v>
      </c>
      <c r="N29" s="72" t="s">
        <v>1478</v>
      </c>
      <c r="O29" s="72" t="s">
        <v>1478</v>
      </c>
      <c r="P29" s="72" t="s">
        <v>1478</v>
      </c>
      <c r="Q29" s="72" t="s">
        <v>1478</v>
      </c>
      <c r="R29" s="12" t="s">
        <v>1472</v>
      </c>
      <c r="S29" s="73" t="s">
        <v>1479</v>
      </c>
      <c r="T29" s="12" t="s">
        <v>1480</v>
      </c>
      <c r="U29" s="5" t="s">
        <v>45</v>
      </c>
      <c r="V29" s="12" t="s">
        <v>1481</v>
      </c>
      <c r="W29" s="12" t="s">
        <v>1482</v>
      </c>
      <c r="X29" s="12"/>
      <c r="Y29" s="73" t="s">
        <v>1483</v>
      </c>
      <c r="Z29" s="5" t="s">
        <v>72</v>
      </c>
      <c r="AA29" s="5" t="s">
        <v>45</v>
      </c>
      <c r="AB29" s="8">
        <v>45565</v>
      </c>
      <c r="AC29" s="8">
        <v>45688</v>
      </c>
      <c r="AD29" s="5" t="s">
        <v>1484</v>
      </c>
      <c r="AE29" s="8">
        <v>45378</v>
      </c>
      <c r="AF29" s="8">
        <v>45408</v>
      </c>
    </row>
    <row r="30" spans="1:32" s="9" customFormat="1" ht="24" customHeight="1">
      <c r="A30" s="4" t="s">
        <v>226</v>
      </c>
      <c r="B30" s="5" t="s">
        <v>1356</v>
      </c>
      <c r="C30" s="5" t="s">
        <v>1306</v>
      </c>
      <c r="D30" s="5" t="s">
        <v>1306</v>
      </c>
      <c r="E30" s="5" t="s">
        <v>39</v>
      </c>
      <c r="F30" s="5">
        <v>1</v>
      </c>
      <c r="G30" s="6" t="s">
        <v>1357</v>
      </c>
      <c r="H30" s="4" t="s">
        <v>41</v>
      </c>
      <c r="I30" s="4"/>
      <c r="J30" s="7" t="s">
        <v>305</v>
      </c>
      <c r="K30" s="5" t="s">
        <v>43</v>
      </c>
      <c r="L30" s="7" t="s">
        <v>305</v>
      </c>
      <c r="M30" s="5" t="s">
        <v>152</v>
      </c>
      <c r="N30" s="5">
        <v>79</v>
      </c>
      <c r="O30" s="5">
        <v>550</v>
      </c>
      <c r="P30" s="5">
        <v>6</v>
      </c>
      <c r="Q30" s="4"/>
      <c r="R30" s="5" t="s">
        <v>1358</v>
      </c>
      <c r="S30" s="6" t="s">
        <v>1359</v>
      </c>
      <c r="T30" s="5" t="s">
        <v>1360</v>
      </c>
      <c r="U30" s="5" t="s">
        <v>45</v>
      </c>
      <c r="V30" s="5" t="s">
        <v>44</v>
      </c>
      <c r="W30" s="5" t="s">
        <v>1361</v>
      </c>
      <c r="X30" s="6" t="s">
        <v>1362</v>
      </c>
      <c r="Y30" s="6" t="s">
        <v>1363</v>
      </c>
      <c r="Z30" s="5" t="s">
        <v>72</v>
      </c>
      <c r="AA30" s="5" t="s">
        <v>45</v>
      </c>
      <c r="AB30" s="8">
        <v>45556</v>
      </c>
      <c r="AC30" s="8">
        <v>45322</v>
      </c>
      <c r="AD30" s="5" t="s">
        <v>1364</v>
      </c>
      <c r="AE30" s="8">
        <v>45392</v>
      </c>
      <c r="AF30" s="8">
        <v>45392</v>
      </c>
    </row>
    <row r="31" spans="1:32" s="20" customFormat="1" ht="24" customHeight="1">
      <c r="A31" s="4" t="s">
        <v>236</v>
      </c>
      <c r="B31" s="5" t="s">
        <v>1365</v>
      </c>
      <c r="C31" s="5" t="s">
        <v>1306</v>
      </c>
      <c r="D31" s="5" t="s">
        <v>1306</v>
      </c>
      <c r="E31" s="5" t="s">
        <v>39</v>
      </c>
      <c r="F31" s="5">
        <v>1</v>
      </c>
      <c r="G31" s="5" t="s">
        <v>1366</v>
      </c>
      <c r="H31" s="4" t="s">
        <v>41</v>
      </c>
      <c r="I31" s="4"/>
      <c r="J31" s="7" t="s">
        <v>305</v>
      </c>
      <c r="K31" s="5" t="s">
        <v>43</v>
      </c>
      <c r="L31" s="7" t="s">
        <v>305</v>
      </c>
      <c r="M31" s="5" t="s">
        <v>66</v>
      </c>
      <c r="N31" s="5" t="s">
        <v>44</v>
      </c>
      <c r="O31" s="5" t="s">
        <v>44</v>
      </c>
      <c r="P31" s="5" t="s">
        <v>44</v>
      </c>
      <c r="Q31" s="4"/>
      <c r="R31" s="5" t="s">
        <v>1367</v>
      </c>
      <c r="S31" s="5" t="s">
        <v>66</v>
      </c>
      <c r="T31" s="5" t="s">
        <v>1368</v>
      </c>
      <c r="U31" s="5" t="s">
        <v>45</v>
      </c>
      <c r="V31" s="5" t="s">
        <v>44</v>
      </c>
      <c r="W31" s="5" t="s">
        <v>44</v>
      </c>
      <c r="X31" s="5"/>
      <c r="Y31" s="6" t="s">
        <v>1369</v>
      </c>
      <c r="Z31" s="5" t="s">
        <v>72</v>
      </c>
      <c r="AA31" s="5" t="s">
        <v>45</v>
      </c>
      <c r="AB31" s="8">
        <v>45550</v>
      </c>
      <c r="AC31" s="8">
        <v>45688</v>
      </c>
      <c r="AD31" s="5" t="s">
        <v>44</v>
      </c>
      <c r="AE31" s="8">
        <v>45412</v>
      </c>
      <c r="AF31" s="8">
        <v>45412</v>
      </c>
    </row>
    <row r="32" spans="1:32" s="20" customFormat="1" ht="24" customHeight="1">
      <c r="A32" s="4" t="s">
        <v>243</v>
      </c>
      <c r="B32" s="5" t="s">
        <v>1370</v>
      </c>
      <c r="C32" s="5" t="s">
        <v>1306</v>
      </c>
      <c r="D32" s="5" t="s">
        <v>1306</v>
      </c>
      <c r="E32" s="5" t="s">
        <v>452</v>
      </c>
      <c r="F32" s="4" t="s">
        <v>1371</v>
      </c>
      <c r="G32" s="6" t="s">
        <v>1372</v>
      </c>
      <c r="H32" s="4" t="s">
        <v>1373</v>
      </c>
      <c r="I32" s="4"/>
      <c r="J32" s="7" t="s">
        <v>305</v>
      </c>
      <c r="K32" s="5" t="s">
        <v>43</v>
      </c>
      <c r="L32" s="5" t="s">
        <v>72</v>
      </c>
      <c r="M32" s="5" t="s">
        <v>66</v>
      </c>
      <c r="N32" s="5" t="s">
        <v>44</v>
      </c>
      <c r="O32" s="5" t="s">
        <v>44</v>
      </c>
      <c r="P32" s="5" t="s">
        <v>44</v>
      </c>
      <c r="Q32" s="4"/>
      <c r="R32" s="5" t="s">
        <v>1374</v>
      </c>
      <c r="S32" s="5" t="s">
        <v>66</v>
      </c>
      <c r="T32" s="5" t="s">
        <v>44</v>
      </c>
      <c r="U32" s="5" t="s">
        <v>72</v>
      </c>
      <c r="V32" s="5" t="s">
        <v>44</v>
      </c>
      <c r="W32" s="5" t="s">
        <v>44</v>
      </c>
      <c r="X32" s="5" t="s">
        <v>1375</v>
      </c>
      <c r="Y32" s="6" t="s">
        <v>1376</v>
      </c>
      <c r="Z32" s="5" t="s">
        <v>72</v>
      </c>
      <c r="AA32" s="5" t="s">
        <v>45</v>
      </c>
      <c r="AB32" s="8">
        <v>45383</v>
      </c>
      <c r="AC32" s="8">
        <v>45510</v>
      </c>
      <c r="AD32" s="5" t="s">
        <v>44</v>
      </c>
      <c r="AE32" s="8">
        <v>45397</v>
      </c>
      <c r="AF32" s="8">
        <v>45422</v>
      </c>
    </row>
    <row r="33" spans="1:32" s="20" customFormat="1" ht="24" customHeight="1">
      <c r="A33" s="4" t="s">
        <v>250</v>
      </c>
      <c r="B33" s="5" t="s">
        <v>1377</v>
      </c>
      <c r="C33" s="5" t="s">
        <v>1306</v>
      </c>
      <c r="D33" s="5" t="s">
        <v>1306</v>
      </c>
      <c r="E33" s="5" t="s">
        <v>39</v>
      </c>
      <c r="F33" s="5">
        <v>1</v>
      </c>
      <c r="G33" s="6" t="s">
        <v>1378</v>
      </c>
      <c r="H33" s="4" t="s">
        <v>41</v>
      </c>
      <c r="I33" s="4"/>
      <c r="J33" s="7" t="s">
        <v>305</v>
      </c>
      <c r="K33" s="5" t="s">
        <v>43</v>
      </c>
      <c r="L33" s="7" t="s">
        <v>305</v>
      </c>
      <c r="M33" s="5" t="s">
        <v>1379</v>
      </c>
      <c r="N33" s="5">
        <v>61</v>
      </c>
      <c r="O33" s="5">
        <v>500</v>
      </c>
      <c r="P33" s="5" t="s">
        <v>66</v>
      </c>
      <c r="Q33" s="4"/>
      <c r="R33" s="5" t="s">
        <v>1380</v>
      </c>
      <c r="S33" s="6" t="s">
        <v>1381</v>
      </c>
      <c r="T33" s="5" t="s">
        <v>1382</v>
      </c>
      <c r="U33" s="5" t="s">
        <v>45</v>
      </c>
      <c r="V33" s="5" t="s">
        <v>1383</v>
      </c>
      <c r="W33" s="5" t="s">
        <v>44</v>
      </c>
      <c r="X33" s="5" t="s">
        <v>1384</v>
      </c>
      <c r="Y33" s="6" t="s">
        <v>1385</v>
      </c>
      <c r="Z33" s="5" t="s">
        <v>45</v>
      </c>
      <c r="AA33" s="5" t="s">
        <v>45</v>
      </c>
      <c r="AB33" s="8">
        <v>45566</v>
      </c>
      <c r="AC33" s="8">
        <v>45747</v>
      </c>
      <c r="AD33" s="5" t="s">
        <v>1386</v>
      </c>
      <c r="AE33" s="8">
        <v>45359</v>
      </c>
      <c r="AF33" s="8">
        <v>45387</v>
      </c>
    </row>
    <row r="34" spans="1:32" s="9" customFormat="1" ht="24" customHeight="1">
      <c r="A34" s="4" t="s">
        <v>260</v>
      </c>
      <c r="B34" s="5" t="s">
        <v>1387</v>
      </c>
      <c r="C34" s="4" t="s">
        <v>1205</v>
      </c>
      <c r="D34" s="21" t="s">
        <v>1205</v>
      </c>
      <c r="E34" s="5" t="s">
        <v>39</v>
      </c>
      <c r="F34" s="5">
        <v>4</v>
      </c>
      <c r="G34" s="5" t="s">
        <v>1388</v>
      </c>
      <c r="H34" s="4" t="s">
        <v>41</v>
      </c>
      <c r="I34" s="4"/>
      <c r="J34" s="7" t="s">
        <v>305</v>
      </c>
      <c r="K34" s="5" t="s">
        <v>362</v>
      </c>
      <c r="L34" s="5" t="s">
        <v>44</v>
      </c>
      <c r="M34" s="4" t="s">
        <v>1389</v>
      </c>
      <c r="N34" s="4" t="s">
        <v>229</v>
      </c>
      <c r="O34" s="5">
        <v>85</v>
      </c>
      <c r="P34" s="4" t="s">
        <v>64</v>
      </c>
      <c r="Q34" s="4"/>
      <c r="R34" s="5" t="s">
        <v>1390</v>
      </c>
      <c r="S34" s="5" t="s">
        <v>1391</v>
      </c>
      <c r="T34" s="5" t="s">
        <v>44</v>
      </c>
      <c r="U34" s="5" t="s">
        <v>45</v>
      </c>
      <c r="V34" s="5" t="s">
        <v>44</v>
      </c>
      <c r="W34" s="5" t="s">
        <v>44</v>
      </c>
      <c r="X34" s="5" t="s">
        <v>1392</v>
      </c>
      <c r="Y34" s="5" t="s">
        <v>1391</v>
      </c>
      <c r="Z34" s="5" t="s">
        <v>45</v>
      </c>
      <c r="AA34" s="5" t="s">
        <v>72</v>
      </c>
      <c r="AB34" s="5" t="s">
        <v>1304</v>
      </c>
      <c r="AC34" s="5" t="s">
        <v>1304</v>
      </c>
      <c r="AD34" s="5" t="s">
        <v>1393</v>
      </c>
      <c r="AE34" s="5" t="s">
        <v>1394</v>
      </c>
      <c r="AF34" s="5" t="s">
        <v>1395</v>
      </c>
    </row>
    <row r="35" spans="1:32" s="9" customFormat="1" ht="24" customHeight="1">
      <c r="A35" s="4" t="s">
        <v>270</v>
      </c>
      <c r="B35" s="5" t="s">
        <v>1396</v>
      </c>
      <c r="C35" s="4" t="s">
        <v>1205</v>
      </c>
      <c r="D35" s="21" t="s">
        <v>1205</v>
      </c>
      <c r="E35" s="5" t="s">
        <v>39</v>
      </c>
      <c r="F35" s="5">
        <v>1</v>
      </c>
      <c r="G35" s="5" t="s">
        <v>1397</v>
      </c>
      <c r="H35" s="4" t="s">
        <v>41</v>
      </c>
      <c r="I35" s="4"/>
      <c r="J35" s="7" t="s">
        <v>305</v>
      </c>
      <c r="K35" s="5" t="s">
        <v>362</v>
      </c>
      <c r="L35" s="5" t="s">
        <v>72</v>
      </c>
      <c r="M35" s="4" t="s">
        <v>1398</v>
      </c>
      <c r="N35" s="5">
        <v>80</v>
      </c>
      <c r="O35" s="5">
        <v>80</v>
      </c>
      <c r="P35" s="4" t="s">
        <v>64</v>
      </c>
      <c r="Q35" s="4"/>
      <c r="R35" s="5" t="s">
        <v>1399</v>
      </c>
      <c r="S35" s="5" t="s">
        <v>44</v>
      </c>
      <c r="T35" s="5" t="s">
        <v>1400</v>
      </c>
      <c r="U35" s="5" t="s">
        <v>45</v>
      </c>
      <c r="V35" s="5" t="s">
        <v>44</v>
      </c>
      <c r="W35" s="5">
        <v>26</v>
      </c>
      <c r="X35" s="5"/>
      <c r="Y35" s="5" t="s">
        <v>44</v>
      </c>
      <c r="Z35" s="5" t="s">
        <v>45</v>
      </c>
      <c r="AA35" s="5" t="s">
        <v>45</v>
      </c>
      <c r="AB35" s="5" t="s">
        <v>1401</v>
      </c>
      <c r="AC35" s="5" t="s">
        <v>1402</v>
      </c>
      <c r="AD35" s="5" t="s">
        <v>44</v>
      </c>
      <c r="AE35" s="5" t="s">
        <v>1403</v>
      </c>
      <c r="AF35" s="8" t="s">
        <v>1404</v>
      </c>
    </row>
    <row r="36" spans="1:32" s="9" customFormat="1" ht="24" customHeight="1">
      <c r="A36" s="4" t="s">
        <v>279</v>
      </c>
      <c r="B36" s="5" t="s">
        <v>1405</v>
      </c>
      <c r="C36" s="4" t="s">
        <v>1205</v>
      </c>
      <c r="D36" s="21" t="s">
        <v>1205</v>
      </c>
      <c r="E36" s="5" t="s">
        <v>39</v>
      </c>
      <c r="F36" s="5">
        <v>1</v>
      </c>
      <c r="G36" s="5" t="s">
        <v>1406</v>
      </c>
      <c r="H36" s="4" t="s">
        <v>41</v>
      </c>
      <c r="I36" s="4"/>
      <c r="J36" s="7" t="s">
        <v>305</v>
      </c>
      <c r="K36" s="5" t="s">
        <v>362</v>
      </c>
      <c r="L36" s="7" t="s">
        <v>305</v>
      </c>
      <c r="M36" s="4" t="s">
        <v>1081</v>
      </c>
      <c r="N36" s="5">
        <v>80</v>
      </c>
      <c r="O36" s="7" t="s">
        <v>305</v>
      </c>
      <c r="P36" s="4" t="s">
        <v>64</v>
      </c>
      <c r="Q36" s="4"/>
      <c r="R36" s="5" t="s">
        <v>1407</v>
      </c>
      <c r="S36" s="5" t="s">
        <v>44</v>
      </c>
      <c r="T36" s="5" t="s">
        <v>1408</v>
      </c>
      <c r="U36" s="5" t="s">
        <v>45</v>
      </c>
      <c r="V36" s="5" t="s">
        <v>44</v>
      </c>
      <c r="W36" s="5" t="s">
        <v>44</v>
      </c>
      <c r="X36" s="5"/>
      <c r="Y36" s="5" t="s">
        <v>1409</v>
      </c>
      <c r="Z36" s="5" t="s">
        <v>45</v>
      </c>
      <c r="AA36" s="5" t="s">
        <v>72</v>
      </c>
      <c r="AB36" s="5" t="s">
        <v>1304</v>
      </c>
      <c r="AC36" s="5" t="s">
        <v>1304</v>
      </c>
      <c r="AD36" s="5" t="s">
        <v>44</v>
      </c>
      <c r="AE36" s="5" t="s">
        <v>1410</v>
      </c>
      <c r="AF36" s="8" t="s">
        <v>1411</v>
      </c>
    </row>
    <row r="37" spans="1:32" s="9" customFormat="1" ht="24" customHeight="1">
      <c r="A37" s="4" t="s">
        <v>286</v>
      </c>
      <c r="B37" s="5" t="s">
        <v>1412</v>
      </c>
      <c r="C37" s="4" t="s">
        <v>1205</v>
      </c>
      <c r="D37" s="21" t="s">
        <v>1205</v>
      </c>
      <c r="E37" s="5" t="s">
        <v>39</v>
      </c>
      <c r="F37" s="5">
        <v>1</v>
      </c>
      <c r="G37" s="5" t="s">
        <v>1413</v>
      </c>
      <c r="H37" s="4" t="s">
        <v>41</v>
      </c>
      <c r="I37" s="4"/>
      <c r="J37" s="7" t="s">
        <v>305</v>
      </c>
      <c r="K37" s="5" t="s">
        <v>362</v>
      </c>
      <c r="L37" s="7" t="s">
        <v>305</v>
      </c>
      <c r="M37" s="4" t="s">
        <v>1081</v>
      </c>
      <c r="N37" s="5">
        <v>80</v>
      </c>
      <c r="O37" s="7" t="s">
        <v>305</v>
      </c>
      <c r="P37" s="5">
        <v>5.5</v>
      </c>
      <c r="Q37" s="4"/>
      <c r="R37" s="5" t="s">
        <v>1414</v>
      </c>
      <c r="S37" s="5" t="s">
        <v>44</v>
      </c>
      <c r="T37" s="5" t="s">
        <v>1414</v>
      </c>
      <c r="U37" s="5" t="s">
        <v>45</v>
      </c>
      <c r="V37" s="5" t="s">
        <v>1414</v>
      </c>
      <c r="W37" s="5" t="s">
        <v>1414</v>
      </c>
      <c r="X37" s="5"/>
      <c r="Y37" s="5" t="s">
        <v>1414</v>
      </c>
      <c r="Z37" s="5" t="s">
        <v>45</v>
      </c>
      <c r="AA37" s="5" t="s">
        <v>72</v>
      </c>
      <c r="AB37" s="5" t="s">
        <v>1301</v>
      </c>
      <c r="AC37" s="5" t="s">
        <v>1415</v>
      </c>
      <c r="AD37" s="5" t="s">
        <v>1414</v>
      </c>
      <c r="AE37" s="8">
        <v>45413</v>
      </c>
      <c r="AF37" s="8">
        <v>45442</v>
      </c>
    </row>
    <row r="38" spans="1:32" s="9" customFormat="1" ht="24" customHeight="1">
      <c r="A38" s="4" t="s">
        <v>292</v>
      </c>
      <c r="B38" s="4" t="s">
        <v>1416</v>
      </c>
      <c r="C38" s="4" t="s">
        <v>1205</v>
      </c>
      <c r="D38" s="21" t="s">
        <v>1205</v>
      </c>
      <c r="E38" s="5" t="s">
        <v>39</v>
      </c>
      <c r="F38" s="5">
        <v>1</v>
      </c>
      <c r="G38" s="5" t="s">
        <v>1417</v>
      </c>
      <c r="H38" s="4" t="s">
        <v>41</v>
      </c>
      <c r="I38" s="4"/>
      <c r="J38" s="5" t="s">
        <v>72</v>
      </c>
      <c r="K38" s="5" t="s">
        <v>362</v>
      </c>
      <c r="L38" s="5" t="s">
        <v>72</v>
      </c>
      <c r="M38" s="5" t="s">
        <v>44</v>
      </c>
      <c r="N38" s="4" t="s">
        <v>44</v>
      </c>
      <c r="O38" s="5" t="s">
        <v>44</v>
      </c>
      <c r="P38" s="4" t="s">
        <v>44</v>
      </c>
      <c r="Q38" s="4"/>
      <c r="R38" s="5" t="s">
        <v>1418</v>
      </c>
      <c r="S38" s="4" t="s">
        <v>44</v>
      </c>
      <c r="T38" s="5" t="s">
        <v>1419</v>
      </c>
      <c r="U38" s="5" t="s">
        <v>72</v>
      </c>
      <c r="V38" s="5" t="s">
        <v>44</v>
      </c>
      <c r="W38" s="5" t="s">
        <v>44</v>
      </c>
      <c r="X38" s="4"/>
      <c r="Y38" s="5" t="s">
        <v>1417</v>
      </c>
      <c r="Z38" s="5" t="s">
        <v>45</v>
      </c>
      <c r="AA38" s="5" t="s">
        <v>72</v>
      </c>
      <c r="AB38" s="5" t="s">
        <v>1304</v>
      </c>
      <c r="AC38" s="5" t="s">
        <v>1304</v>
      </c>
      <c r="AD38" s="4" t="s">
        <v>44</v>
      </c>
      <c r="AE38" s="8">
        <v>45413</v>
      </c>
      <c r="AF38" s="8">
        <v>45422</v>
      </c>
    </row>
    <row r="39" spans="1:32" s="9" customFormat="1" ht="24" customHeight="1">
      <c r="A39" s="4" t="s">
        <v>302</v>
      </c>
      <c r="B39" s="5" t="s">
        <v>1420</v>
      </c>
      <c r="C39" s="4" t="s">
        <v>1205</v>
      </c>
      <c r="D39" s="21" t="s">
        <v>1205</v>
      </c>
      <c r="E39" s="5" t="s">
        <v>39</v>
      </c>
      <c r="F39" s="5">
        <v>1</v>
      </c>
      <c r="G39" s="5" t="s">
        <v>1421</v>
      </c>
      <c r="H39" s="4" t="s">
        <v>41</v>
      </c>
      <c r="I39" s="4"/>
      <c r="J39" s="5" t="s">
        <v>72</v>
      </c>
      <c r="K39" s="5" t="s">
        <v>362</v>
      </c>
      <c r="L39" s="7" t="s">
        <v>42</v>
      </c>
      <c r="M39" s="4" t="s">
        <v>44</v>
      </c>
      <c r="N39" s="4" t="s">
        <v>44</v>
      </c>
      <c r="O39" s="7" t="s">
        <v>305</v>
      </c>
      <c r="P39" s="4" t="s">
        <v>44</v>
      </c>
      <c r="Q39" s="4"/>
      <c r="R39" s="5" t="s">
        <v>44</v>
      </c>
      <c r="S39" s="5" t="s">
        <v>1421</v>
      </c>
      <c r="T39" s="5" t="s">
        <v>44</v>
      </c>
      <c r="U39" s="5" t="s">
        <v>45</v>
      </c>
      <c r="V39" s="5" t="s">
        <v>44</v>
      </c>
      <c r="W39" s="5" t="s">
        <v>44</v>
      </c>
      <c r="X39" s="26"/>
      <c r="Y39" s="5" t="s">
        <v>1422</v>
      </c>
      <c r="Z39" s="5" t="s">
        <v>45</v>
      </c>
      <c r="AA39" s="5" t="s">
        <v>72</v>
      </c>
      <c r="AB39" s="5" t="s">
        <v>1423</v>
      </c>
      <c r="AC39" s="8" t="s">
        <v>44</v>
      </c>
      <c r="AD39" s="5" t="s">
        <v>1424</v>
      </c>
      <c r="AE39" s="5">
        <v>20240520</v>
      </c>
      <c r="AF39" s="5">
        <v>20240530</v>
      </c>
    </row>
    <row r="40" spans="1:32" s="9" customFormat="1" ht="24" customHeight="1">
      <c r="A40" s="4" t="s">
        <v>312</v>
      </c>
      <c r="B40" s="5" t="s">
        <v>1425</v>
      </c>
      <c r="C40" s="4" t="s">
        <v>1205</v>
      </c>
      <c r="D40" s="21" t="s">
        <v>1205</v>
      </c>
      <c r="E40" s="5" t="s">
        <v>39</v>
      </c>
      <c r="F40" s="5">
        <v>1</v>
      </c>
      <c r="G40" s="5" t="s">
        <v>1426</v>
      </c>
      <c r="H40" s="4" t="s">
        <v>41</v>
      </c>
      <c r="I40" s="4"/>
      <c r="J40" s="7" t="s">
        <v>305</v>
      </c>
      <c r="K40" s="5" t="s">
        <v>362</v>
      </c>
      <c r="L40" s="5" t="s">
        <v>72</v>
      </c>
      <c r="M40" s="5" t="s">
        <v>44</v>
      </c>
      <c r="N40" s="4" t="s">
        <v>44</v>
      </c>
      <c r="O40" s="7" t="s">
        <v>305</v>
      </c>
      <c r="P40" s="4" t="s">
        <v>44</v>
      </c>
      <c r="Q40" s="4"/>
      <c r="R40" s="5" t="s">
        <v>44</v>
      </c>
      <c r="S40" s="5" t="s">
        <v>44</v>
      </c>
      <c r="T40" s="5" t="s">
        <v>1427</v>
      </c>
      <c r="U40" s="5" t="s">
        <v>45</v>
      </c>
      <c r="V40" s="5" t="s">
        <v>44</v>
      </c>
      <c r="W40" s="5" t="s">
        <v>44</v>
      </c>
      <c r="X40" s="5"/>
      <c r="Y40" s="5" t="s">
        <v>1428</v>
      </c>
      <c r="Z40" s="5" t="s">
        <v>45</v>
      </c>
      <c r="AA40" s="5" t="s">
        <v>72</v>
      </c>
      <c r="AB40" s="5" t="s">
        <v>1429</v>
      </c>
      <c r="AC40" s="5" t="s">
        <v>1430</v>
      </c>
      <c r="AD40" s="5" t="s">
        <v>1431</v>
      </c>
      <c r="AE40" s="8">
        <v>45427</v>
      </c>
      <c r="AF40" s="8">
        <v>45458</v>
      </c>
    </row>
    <row r="41" spans="1:32" s="9" customFormat="1" ht="24" customHeight="1">
      <c r="A41" s="4" t="s">
        <v>323</v>
      </c>
      <c r="B41" s="5" t="s">
        <v>1432</v>
      </c>
      <c r="C41" s="4" t="s">
        <v>1205</v>
      </c>
      <c r="D41" s="21" t="s">
        <v>1205</v>
      </c>
      <c r="E41" s="5" t="s">
        <v>39</v>
      </c>
      <c r="F41" s="5">
        <v>2</v>
      </c>
      <c r="G41" s="5" t="s">
        <v>1433</v>
      </c>
      <c r="H41" s="4" t="s">
        <v>41</v>
      </c>
      <c r="I41" s="4"/>
      <c r="J41" s="5" t="s">
        <v>72</v>
      </c>
      <c r="K41" s="5" t="s">
        <v>43</v>
      </c>
      <c r="L41" s="7" t="s">
        <v>305</v>
      </c>
      <c r="M41" s="5" t="s">
        <v>1434</v>
      </c>
      <c r="N41" s="5" t="s">
        <v>800</v>
      </c>
      <c r="O41" s="5" t="s">
        <v>44</v>
      </c>
      <c r="P41" s="4" t="s">
        <v>44</v>
      </c>
      <c r="Q41" s="4"/>
      <c r="R41" s="5" t="s">
        <v>1435</v>
      </c>
      <c r="S41" s="5" t="s">
        <v>1436</v>
      </c>
      <c r="T41" s="5" t="s">
        <v>1437</v>
      </c>
      <c r="U41" s="5" t="s">
        <v>45</v>
      </c>
      <c r="V41" s="5" t="s">
        <v>44</v>
      </c>
      <c r="W41" s="5">
        <v>24</v>
      </c>
      <c r="X41" s="5"/>
      <c r="Y41" s="5" t="s">
        <v>1438</v>
      </c>
      <c r="Z41" s="5" t="s">
        <v>45</v>
      </c>
      <c r="AA41" s="5" t="s">
        <v>72</v>
      </c>
      <c r="AB41" s="5" t="s">
        <v>1304</v>
      </c>
      <c r="AC41" s="5" t="s">
        <v>1304</v>
      </c>
      <c r="AD41" s="5" t="s">
        <v>1304</v>
      </c>
      <c r="AE41" s="5" t="s">
        <v>1439</v>
      </c>
      <c r="AF41" s="5" t="s">
        <v>1440</v>
      </c>
    </row>
    <row r="42" spans="1:32" s="9" customFormat="1" ht="24" customHeight="1">
      <c r="A42" s="4" t="s">
        <v>329</v>
      </c>
      <c r="B42" s="5" t="s">
        <v>1441</v>
      </c>
      <c r="C42" s="4" t="s">
        <v>1205</v>
      </c>
      <c r="D42" s="21" t="s">
        <v>1205</v>
      </c>
      <c r="E42" s="5" t="s">
        <v>39</v>
      </c>
      <c r="F42" s="5">
        <v>1</v>
      </c>
      <c r="G42" s="5" t="s">
        <v>1442</v>
      </c>
      <c r="H42" s="4" t="s">
        <v>41</v>
      </c>
      <c r="I42" s="4"/>
      <c r="J42" s="7" t="s">
        <v>305</v>
      </c>
      <c r="K42" s="5" t="s">
        <v>43</v>
      </c>
      <c r="L42" s="7" t="s">
        <v>305</v>
      </c>
      <c r="M42" s="5" t="s">
        <v>430</v>
      </c>
      <c r="N42" s="5" t="s">
        <v>1443</v>
      </c>
      <c r="O42" s="5" t="s">
        <v>44</v>
      </c>
      <c r="P42" s="5" t="s">
        <v>1444</v>
      </c>
      <c r="Q42" s="4"/>
      <c r="R42" s="5" t="s">
        <v>1445</v>
      </c>
      <c r="S42" s="5" t="s">
        <v>44</v>
      </c>
      <c r="T42" s="5" t="s">
        <v>44</v>
      </c>
      <c r="U42" s="5" t="s">
        <v>45</v>
      </c>
      <c r="V42" s="5" t="s">
        <v>1446</v>
      </c>
      <c r="W42" s="5" t="s">
        <v>44</v>
      </c>
      <c r="X42" s="5"/>
      <c r="Y42" s="5" t="s">
        <v>1447</v>
      </c>
      <c r="Z42" s="5" t="s">
        <v>45</v>
      </c>
      <c r="AA42" s="5" t="s">
        <v>72</v>
      </c>
      <c r="AB42" s="5" t="s">
        <v>1423</v>
      </c>
      <c r="AC42" s="36" t="s">
        <v>1415</v>
      </c>
      <c r="AD42" s="4" t="s">
        <v>44</v>
      </c>
      <c r="AE42" s="5" t="s">
        <v>1394</v>
      </c>
      <c r="AF42" s="5" t="s">
        <v>1410</v>
      </c>
    </row>
    <row r="43" spans="1:32" s="9" customFormat="1" ht="24" customHeight="1">
      <c r="A43" s="4" t="s">
        <v>337</v>
      </c>
      <c r="B43" s="5" t="s">
        <v>1448</v>
      </c>
      <c r="C43" s="5" t="s">
        <v>1449</v>
      </c>
      <c r="D43" s="4" t="s">
        <v>1205</v>
      </c>
      <c r="E43" s="5" t="s">
        <v>39</v>
      </c>
      <c r="F43" s="5">
        <v>1</v>
      </c>
      <c r="G43" s="6" t="s">
        <v>1450</v>
      </c>
      <c r="H43" s="4" t="s">
        <v>41</v>
      </c>
      <c r="I43" s="4"/>
      <c r="J43" s="7" t="s">
        <v>305</v>
      </c>
      <c r="K43" s="5" t="s">
        <v>43</v>
      </c>
      <c r="L43" s="7" t="s">
        <v>305</v>
      </c>
      <c r="M43" s="5" t="s">
        <v>66</v>
      </c>
      <c r="N43" s="5">
        <v>71</v>
      </c>
      <c r="O43" s="5">
        <v>530</v>
      </c>
      <c r="P43" s="5">
        <v>6</v>
      </c>
      <c r="Q43" s="4"/>
      <c r="R43" s="5" t="s">
        <v>44</v>
      </c>
      <c r="S43" s="6" t="s">
        <v>1450</v>
      </c>
      <c r="T43" s="5" t="s">
        <v>1451</v>
      </c>
      <c r="U43" s="5" t="s">
        <v>45</v>
      </c>
      <c r="V43" s="5">
        <v>9</v>
      </c>
      <c r="W43" s="5">
        <v>18</v>
      </c>
      <c r="X43" s="5"/>
      <c r="Y43" s="6" t="s">
        <v>1452</v>
      </c>
      <c r="Z43" s="5" t="s">
        <v>45</v>
      </c>
      <c r="AA43" s="5" t="s">
        <v>72</v>
      </c>
      <c r="AB43" s="8">
        <v>45537</v>
      </c>
      <c r="AC43" s="8">
        <v>45651</v>
      </c>
      <c r="AD43" s="5" t="s">
        <v>1453</v>
      </c>
      <c r="AE43" s="8">
        <v>45410</v>
      </c>
      <c r="AF43" s="8">
        <v>45420</v>
      </c>
    </row>
  </sheetData>
  <protectedRanges>
    <protectedRange sqref="D5:E6 G5:G6" name="범위1_1_1"/>
  </protectedRanges>
  <autoFilter ref="A8:AF8">
    <sortState ref="A10:AF41">
      <sortCondition ref="C8:C41"/>
    </sortState>
  </autoFilter>
  <mergeCells count="17">
    <mergeCell ref="D2:U2"/>
    <mergeCell ref="D3:U3"/>
    <mergeCell ref="A5:B6"/>
    <mergeCell ref="D5:U5"/>
    <mergeCell ref="D6:U6"/>
    <mergeCell ref="AB7:AF7"/>
    <mergeCell ref="A7:A8"/>
    <mergeCell ref="B7:B8"/>
    <mergeCell ref="C7:C8"/>
    <mergeCell ref="D7:D8"/>
    <mergeCell ref="E7:E8"/>
    <mergeCell ref="G7:G8"/>
    <mergeCell ref="H7:H8"/>
    <mergeCell ref="I7:I8"/>
    <mergeCell ref="J7:S7"/>
    <mergeCell ref="T7:Y7"/>
    <mergeCell ref="Z7:AA7"/>
  </mergeCells>
  <phoneticPr fontId="3" type="noConversion"/>
  <conditionalFormatting sqref="B7:B8">
    <cfRule type="duplicateValues" dxfId="6" priority="7"/>
  </conditionalFormatting>
  <conditionalFormatting sqref="B32:B33">
    <cfRule type="duplicateValues" dxfId="5" priority="1"/>
  </conditionalFormatting>
  <conditionalFormatting sqref="B31">
    <cfRule type="duplicateValues" dxfId="4" priority="2"/>
  </conditionalFormatting>
  <conditionalFormatting sqref="B18:B30">
    <cfRule type="duplicateValues" dxfId="3" priority="3"/>
  </conditionalFormatting>
  <conditionalFormatting sqref="B9:B17">
    <cfRule type="duplicateValues" dxfId="2" priority="4"/>
  </conditionalFormatting>
  <conditionalFormatting sqref="B34:B42">
    <cfRule type="duplicateValues" dxfId="1" priority="5"/>
  </conditionalFormatting>
  <conditionalFormatting sqref="B43">
    <cfRule type="duplicateValues" dxfId="0" priority="6"/>
  </conditionalFormatting>
  <hyperlinks>
    <hyperlink ref="A5" location="'학점(GPA) 환산'!A1" display="평균평점(GPA) 환산표"/>
    <hyperlink ref="A5:B6" location="'평균평점(GPA) 변환'!A1" display="평균평점(GPA) 변환기"/>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175" zoomScaleNormal="175" zoomScaleSheetLayoutView="150" workbookViewId="0">
      <selection activeCell="E16" sqref="E16"/>
    </sheetView>
  </sheetViews>
  <sheetFormatPr defaultColWidth="9" defaultRowHeight="16.5"/>
  <cols>
    <col min="1" max="1" width="3.625" style="46" customWidth="1"/>
    <col min="2" max="2" width="26.375" style="46" customWidth="1"/>
    <col min="3" max="3" width="9" style="46"/>
    <col min="4" max="4" width="10.25" style="46" customWidth="1"/>
    <col min="5" max="16384" width="9" style="46"/>
  </cols>
  <sheetData>
    <row r="1" spans="1:4">
      <c r="A1" s="43"/>
      <c r="B1" s="44"/>
      <c r="C1" s="44"/>
      <c r="D1" s="45"/>
    </row>
    <row r="2" spans="1:4">
      <c r="A2" s="47"/>
      <c r="B2" s="48" t="s">
        <v>1459</v>
      </c>
      <c r="C2" s="49"/>
      <c r="D2" s="50"/>
    </row>
    <row r="3" spans="1:4" ht="6" customHeight="1" thickBot="1">
      <c r="A3" s="47"/>
      <c r="B3" s="51"/>
      <c r="C3" s="49"/>
      <c r="D3" s="50"/>
    </row>
    <row r="4" spans="1:4" ht="18" thickTop="1" thickBot="1">
      <c r="A4" s="47"/>
      <c r="B4" s="52" t="s">
        <v>1460</v>
      </c>
      <c r="C4" s="53"/>
      <c r="D4" s="54"/>
    </row>
    <row r="5" spans="1:4" ht="17.25" thickTop="1">
      <c r="A5" s="47"/>
      <c r="B5" s="55" t="s">
        <v>1461</v>
      </c>
      <c r="C5" s="56">
        <f>(C4*4.3)/4.5</f>
        <v>0</v>
      </c>
      <c r="D5" s="57"/>
    </row>
    <row r="6" spans="1:4">
      <c r="A6" s="47"/>
      <c r="B6" s="55" t="s">
        <v>1462</v>
      </c>
      <c r="C6" s="58">
        <f>(C4*4)/4.5</f>
        <v>0</v>
      </c>
      <c r="D6" s="57"/>
    </row>
    <row r="7" spans="1:4">
      <c r="A7" s="47"/>
      <c r="B7" s="55" t="s">
        <v>1463</v>
      </c>
      <c r="C7" s="58">
        <f>(C4*100)/4.5</f>
        <v>0</v>
      </c>
      <c r="D7" s="57"/>
    </row>
    <row r="8" spans="1:4">
      <c r="A8" s="47"/>
      <c r="B8" s="49"/>
      <c r="C8" s="49"/>
      <c r="D8" s="50"/>
    </row>
    <row r="9" spans="1:4">
      <c r="A9" s="47"/>
      <c r="B9" s="49"/>
      <c r="C9" s="49"/>
      <c r="D9" s="50"/>
    </row>
    <row r="10" spans="1:4" ht="17.25" thickBot="1">
      <c r="A10" s="59"/>
      <c r="B10" s="60"/>
      <c r="C10" s="60"/>
      <c r="D10" s="61"/>
    </row>
  </sheetData>
  <sheetProtection sheet="1" autoFilter="0"/>
  <protectedRanges>
    <protectedRange sqref="C4" name="범위1"/>
  </protectedRange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본모집_영미유럽</vt:lpstr>
      <vt:lpstr>본모집_일본중국어</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dcterms:created xsi:type="dcterms:W3CDTF">2024-01-12T06:12:12Z</dcterms:created>
  <dcterms:modified xsi:type="dcterms:W3CDTF">2024-01-18T05:18:23Z</dcterms:modified>
</cp:coreProperties>
</file>