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66.104.56.39\교환학생\파견\2023-2\3. 모집공고\"/>
    </mc:Choice>
  </mc:AlternateContent>
  <bookViews>
    <workbookView xWindow="0" yWindow="0" windowWidth="24510" windowHeight="10500"/>
  </bookViews>
  <sheets>
    <sheet name="대학리스트 (일본, 중국어권)" sheetId="2" r:id="rId1"/>
    <sheet name="평균평점(GPA) 변환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'대학리스트 (일본, 중국어권)'!$A$8:$AH$17</definedName>
    <definedName name="hami_viauc.dk" localSheetId="0">[1]유럽권!#REF!</definedName>
    <definedName name="hami_viauc.dk" localSheetId="1">[1]유럽권!#REF!</definedName>
    <definedName name="hami_viauc.dk">[1]유럽권!#REF!</definedName>
    <definedName name="_xlnm.Print_Area" localSheetId="1">'평균평점(GPA) 변환'!$A$1:$E$9</definedName>
    <definedName name="Z_EF5FB304_FD48_4574_B2CC_208C7B786DD4_.wvu.FilterData" localSheetId="0" hidden="1">'대학리스트 (일본, 중국어권)'!$A$7:$AH$17</definedName>
    <definedName name="대분류" localSheetId="1">[2]참조!$A$1:$L$1</definedName>
    <definedName name="대분류">[3]참조!$A$1:$L$1</definedName>
  </definedNames>
  <calcPr calcId="162913"/>
  <customWorkbookViews>
    <customWorkbookView name="예진" guid="{EF5FB304-FD48-4574-B2CC-208C7B786DD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k7+T6WLX4vfvPpVJzcTH0YC/ozw=="/>
    </ext>
  </extLst>
</workbook>
</file>

<file path=xl/calcChain.xml><?xml version="1.0" encoding="utf-8"?>
<calcChain xmlns="http://schemas.openxmlformats.org/spreadsheetml/2006/main">
  <c r="C7" i="3" l="1"/>
  <c r="C6" i="3"/>
  <c r="C5" i="3"/>
</calcChain>
</file>

<file path=xl/sharedStrings.xml><?xml version="1.0" encoding="utf-8"?>
<sst xmlns="http://schemas.openxmlformats.org/spreadsheetml/2006/main" count="263" uniqueCount="106">
  <si>
    <t>순번</t>
  </si>
  <si>
    <t>대학명</t>
  </si>
  <si>
    <t>웹사이트</t>
  </si>
  <si>
    <t>언어권</t>
  </si>
  <si>
    <t>국가</t>
  </si>
  <si>
    <t>학제</t>
  </si>
  <si>
    <t>비고</t>
  </si>
  <si>
    <t>파견기간</t>
  </si>
  <si>
    <t>지원자격</t>
  </si>
  <si>
    <t>수업</t>
  </si>
  <si>
    <t>기숙사 형태 및 예상경비</t>
  </si>
  <si>
    <t>Nomination deadline</t>
  </si>
  <si>
    <t>Application deadline</t>
  </si>
  <si>
    <t>국적 제한</t>
  </si>
  <si>
    <t>파견 직전학기 본교 휴학가능 여부</t>
  </si>
  <si>
    <t>GPA</t>
  </si>
  <si>
    <t>만점 기준</t>
  </si>
  <si>
    <t>TOEFL IBT</t>
  </si>
  <si>
    <t>IELTS Academic</t>
  </si>
  <si>
    <t>TOEFL ITP</t>
  </si>
  <si>
    <t>기타</t>
  </si>
  <si>
    <t>수강제한학과</t>
  </si>
  <si>
    <t>참고링크</t>
  </si>
  <si>
    <t>Off-campus 기숙사</t>
  </si>
  <si>
    <t>Others</t>
  </si>
  <si>
    <t>-</t>
  </si>
  <si>
    <t>한 학기 or 1년</t>
  </si>
  <si>
    <t>제한없음</t>
  </si>
  <si>
    <t>O</t>
  </si>
  <si>
    <t>Semester</t>
  </si>
  <si>
    <t>X</t>
  </si>
  <si>
    <t>아시아</t>
  </si>
  <si>
    <t>No</t>
  </si>
  <si>
    <t>어학 수업 관련</t>
  </si>
  <si>
    <t>TOEIC</t>
  </si>
  <si>
    <t>HSK</t>
  </si>
  <si>
    <t>JLPT</t>
  </si>
  <si>
    <t>영어수업
제공여부</t>
  </si>
  <si>
    <t>제공</t>
  </si>
  <si>
    <t>비용</t>
  </si>
  <si>
    <t>성적표
발급여부</t>
  </si>
  <si>
    <t>월 예상경비(USD)</t>
  </si>
  <si>
    <t>Yes</t>
  </si>
  <si>
    <t>중국</t>
  </si>
  <si>
    <t>Jilin University</t>
  </si>
  <si>
    <t>Medical Science</t>
  </si>
  <si>
    <t>430 (RMB 3000)</t>
  </si>
  <si>
    <t>South China University of Technology</t>
  </si>
  <si>
    <t>https://sie.scut.edu.cn</t>
  </si>
  <si>
    <t>75 for undergraduate
80 for master/PhD programs</t>
  </si>
  <si>
    <t>HSK 4 with 180 or HSK 5 with 180</t>
  </si>
  <si>
    <t>https://sie.scut.edu.cn/</t>
  </si>
  <si>
    <t>Min: 6</t>
  </si>
  <si>
    <t>Shenzhen University</t>
  </si>
  <si>
    <t>https://szupu.szu.edu.cn/cmsArticlesController/synopsi/000000006cd1e966016cdd350cb50013</t>
  </si>
  <si>
    <t>HSK4-5</t>
  </si>
  <si>
    <t>Max: 28</t>
  </si>
  <si>
    <t>Beijing Normal University</t>
  </si>
  <si>
    <t>https://admission-is.bnu.edu.cn/english/admissionprogram/nondegreeprogram/chineselearningprogram/index.html</t>
  </si>
  <si>
    <t>HSK Level 5 180 points or above</t>
  </si>
  <si>
    <t>Min: 3 courses/semester, Max: 5 courses/semester</t>
  </si>
  <si>
    <t>Exchange students can choose one Chinese course at Chinese Language &amp; Culture College for free.</t>
  </si>
  <si>
    <t>The Chinese University of Hong Kong, Shenzhen</t>
  </si>
  <si>
    <t>https://oal.cuhk.edu.cn/en/incoming_students</t>
  </si>
  <si>
    <t>School of Music, School of Medicine</t>
  </si>
  <si>
    <t>https://oal.cuhk.edu.cn/en/incoming_students_academics</t>
  </si>
  <si>
    <t>Min:9, Max18</t>
  </si>
  <si>
    <t>We offer Chinese language courses to exchange students.</t>
  </si>
  <si>
    <t>https://ipo.wh.sdu.edu.cn/kristudy/lxxm1/jhsxm.htm</t>
  </si>
  <si>
    <t>HSK 4</t>
  </si>
  <si>
    <t>Uncertain</t>
  </si>
  <si>
    <t>https://www.wh.sdu.edu.cn/jxyb.htm</t>
  </si>
  <si>
    <t>대만</t>
  </si>
  <si>
    <t>Soochow University</t>
  </si>
  <si>
    <t>http://icae.scu.edu.tw/en/incoming/intro</t>
  </si>
  <si>
    <t>http://icae.scu.edu.tw/index.php/en/incoming/int-crcm</t>
  </si>
  <si>
    <t>Min: 2, Max: 25</t>
  </si>
  <si>
    <t>National Taiwan University of Science and Technology</t>
  </si>
  <si>
    <t>https://oia-r.ntust.edu.tw/p/412-1060-8919.php?Lang=en</t>
  </si>
  <si>
    <t>**Global Development Engineering Program
**Graduate Institute of Management
**Graduate Institute of Colour and Illumination Technology
**Graduate Institute of Applied Science and Technology
**Bachelor Degree Program of Applied Science and Technology</t>
  </si>
  <si>
    <t>https://querycourse.ntust.edu.tw/querycourse/#/</t>
  </si>
  <si>
    <t xml:space="preserve">*Min: Bachelor: 9 credits *Master: 1 courses / *Max: Bachelor: 25 credits *Master: no limits </t>
  </si>
  <si>
    <t>USD $800-1000 (including rent fee)</t>
  </si>
  <si>
    <t>National Taiwan University of Arts</t>
  </si>
  <si>
    <t>https://international.ntua.edu.tw/article/detail/webSN/125/sn/480</t>
  </si>
  <si>
    <t xml:space="preserve">TOCFL : A2 or above  </t>
  </si>
  <si>
    <t>NOT Applicable</t>
  </si>
  <si>
    <t>https://www.ntua.edu.tw/academics_AC.aspx</t>
  </si>
  <si>
    <t>Take one course (2-3 credits) per semester at least.</t>
  </si>
  <si>
    <t>파견인원</t>
    <phoneticPr fontId="12" type="noConversion"/>
  </si>
  <si>
    <t>TO</t>
    <phoneticPr fontId="12" type="noConversion"/>
  </si>
  <si>
    <t>◈평균평점(GPA) 변환기◈</t>
    <phoneticPr fontId="14" type="noConversion"/>
  </si>
  <si>
    <t>4.5만점 기준 본인 성적 입력 ▶▶▶</t>
    <phoneticPr fontId="14" type="noConversion"/>
  </si>
  <si>
    <t>4.3만점 기준 성적</t>
    <phoneticPr fontId="14" type="noConversion"/>
  </si>
  <si>
    <t>4.0만점 기준 성적</t>
    <phoneticPr fontId="14" type="noConversion"/>
  </si>
  <si>
    <t>100점만점 기준 성적</t>
    <phoneticPr fontId="14" type="noConversion"/>
  </si>
  <si>
    <r>
      <t xml:space="preserve">  &lt;</t>
    </r>
    <r>
      <rPr>
        <b/>
        <sz val="14"/>
        <color theme="0"/>
        <rFont val="맑은 고딕"/>
        <family val="3"/>
        <charset val="129"/>
      </rPr>
      <t>필독</t>
    </r>
    <r>
      <rPr>
        <b/>
        <sz val="14"/>
        <color theme="0"/>
        <rFont val="Arial"/>
        <family val="2"/>
      </rPr>
      <t xml:space="preserve">! </t>
    </r>
    <r>
      <rPr>
        <b/>
        <sz val="14"/>
        <color theme="0"/>
        <rFont val="맑은 고딕"/>
        <family val="3"/>
        <charset val="129"/>
      </rPr>
      <t>지원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맑은 고딕"/>
        <family val="3"/>
        <charset val="129"/>
      </rPr>
      <t>전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맑은 고딕"/>
        <family val="3"/>
        <charset val="129"/>
      </rPr>
      <t>유의사항</t>
    </r>
    <r>
      <rPr>
        <b/>
        <sz val="14"/>
        <color theme="0"/>
        <rFont val="Arial"/>
        <family val="2"/>
      </rPr>
      <t>&gt;</t>
    </r>
    <phoneticPr fontId="14" type="noConversion"/>
  </si>
  <si>
    <t>평균평점(GPA) 변환기</t>
    <phoneticPr fontId="14" type="noConversion"/>
  </si>
  <si>
    <r>
      <rPr>
        <b/>
        <sz val="10"/>
        <color theme="1"/>
        <rFont val="Calibri"/>
        <family val="3"/>
        <charset val="129"/>
        <scheme val="minor"/>
      </rPr>
      <t>* 어학 성적 레벨 확인 링크:</t>
    </r>
    <r>
      <rPr>
        <sz val="10"/>
        <color theme="1"/>
        <rFont val="Calibri"/>
        <family val="3"/>
        <charset val="129"/>
        <scheme val="minor"/>
      </rPr>
      <t xml:space="preserve"> https://en.wikipedia.org/wiki/Common_European_Framework_of_Reference_for_Languages</t>
    </r>
    <phoneticPr fontId="14" type="noConversion"/>
  </si>
  <si>
    <r>
      <rPr>
        <b/>
        <sz val="10"/>
        <color theme="1"/>
        <rFont val="Calibri"/>
        <family val="3"/>
        <charset val="129"/>
        <scheme val="minor"/>
      </rPr>
      <t xml:space="preserve">* QS 세계대학 순위 확인 링크: </t>
    </r>
    <r>
      <rPr>
        <sz val="10"/>
        <color theme="1"/>
        <rFont val="Calibri"/>
        <family val="3"/>
        <charset val="129"/>
        <scheme val="minor"/>
      </rPr>
      <t>https://www.topuniversities.com/university-rankings/world-university-rankings/2022</t>
    </r>
    <phoneticPr fontId="14" type="noConversion"/>
  </si>
  <si>
    <r>
      <t xml:space="preserve">  1. 현지 코로나19 상황 및 파견대학 결정에 따라 2023학년도 2학기 </t>
    </r>
    <r>
      <rPr>
        <b/>
        <u/>
        <sz val="10"/>
        <rFont val="Calibri"/>
        <family val="3"/>
        <charset val="129"/>
        <scheme val="minor"/>
      </rPr>
      <t>파견대학 정보가 변경</t>
    </r>
    <r>
      <rPr>
        <sz val="10"/>
        <rFont val="Calibri"/>
        <family val="3"/>
        <charset val="129"/>
        <scheme val="minor"/>
      </rPr>
      <t xml:space="preserve">되거나 </t>
    </r>
    <r>
      <rPr>
        <b/>
        <u/>
        <sz val="10"/>
        <rFont val="Calibri"/>
        <family val="3"/>
        <charset val="129"/>
        <scheme val="minor"/>
      </rPr>
      <t>프로그램이 취소</t>
    </r>
    <r>
      <rPr>
        <sz val="10"/>
        <rFont val="Calibri"/>
        <family val="3"/>
        <charset val="129"/>
        <scheme val="minor"/>
      </rPr>
      <t xml:space="preserve">될 수 있습니다.
  2. 파견대학 배정 이후 상대교에서 프로그램을 취소하는 경우 다음 모집에 재지원이 가능하나 </t>
    </r>
    <r>
      <rPr>
        <b/>
        <u/>
        <sz val="10"/>
        <rFont val="Calibri"/>
        <family val="3"/>
        <charset val="129"/>
        <scheme val="minor"/>
      </rPr>
      <t>그 외의 경우(온라인옵션 제공, 개인적인 사유로 인한 취소 등)에는 이후 국제처 프로그램에 참여할 수 없습니다</t>
    </r>
    <r>
      <rPr>
        <sz val="10"/>
        <rFont val="Calibri"/>
        <family val="3"/>
        <charset val="129"/>
        <scheme val="minor"/>
      </rPr>
      <t xml:space="preserve">.
  3. </t>
    </r>
    <r>
      <rPr>
        <b/>
        <u/>
        <sz val="10"/>
        <rFont val="Calibri"/>
        <family val="3"/>
        <charset val="129"/>
        <scheme val="minor"/>
      </rPr>
      <t>파견인원 및 지원자격의 모든 내용을 확인</t>
    </r>
    <r>
      <rPr>
        <sz val="10"/>
        <rFont val="Calibri"/>
        <family val="3"/>
        <charset val="129"/>
        <scheme val="minor"/>
      </rPr>
      <t xml:space="preserve"> 후 해당 내용을 참고하여 지원하시기 바랍니다.
  4. 비고란에 </t>
    </r>
    <r>
      <rPr>
        <b/>
        <u/>
        <sz val="10"/>
        <rFont val="Calibri"/>
        <family val="3"/>
        <charset val="129"/>
        <scheme val="minor"/>
      </rPr>
      <t>지원학과(프로그램) 및 지원 캠퍼스를 기재</t>
    </r>
    <r>
      <rPr>
        <sz val="10"/>
        <rFont val="Calibri"/>
        <family val="3"/>
        <charset val="129"/>
        <scheme val="minor"/>
      </rPr>
      <t xml:space="preserve">하시기 바랍니다. (비고란 미입력으로 인한 불이익은 학생 본인 책임)
  5. 반드시 지원 대학의 국제처 홈페이지를 방문하여 </t>
    </r>
    <r>
      <rPr>
        <b/>
        <u/>
        <sz val="10"/>
        <rFont val="Calibri"/>
        <family val="3"/>
        <charset val="129"/>
        <scheme val="minor"/>
      </rPr>
      <t>교환학생 수강가능 강좌 및 지원가능 학과를 확인한 후 지원</t>
    </r>
    <r>
      <rPr>
        <sz val="10"/>
        <rFont val="Calibri"/>
        <family val="3"/>
        <charset val="129"/>
        <scheme val="minor"/>
      </rPr>
      <t xml:space="preserve">하시기 바랍니다. 
  6. 지원자는 </t>
    </r>
    <r>
      <rPr>
        <b/>
        <u/>
        <sz val="10"/>
        <rFont val="Calibri"/>
        <family val="3"/>
        <charset val="129"/>
        <scheme val="minor"/>
      </rPr>
      <t>본교에서 요구하는 지원자격을 반드시 충족</t>
    </r>
    <r>
      <rPr>
        <sz val="10"/>
        <rFont val="Calibri"/>
        <family val="3"/>
        <charset val="129"/>
        <scheme val="minor"/>
      </rPr>
      <t xml:space="preserve">해야 하며, </t>
    </r>
    <r>
      <rPr>
        <b/>
        <u/>
        <sz val="10"/>
        <rFont val="Calibri"/>
        <family val="3"/>
        <charset val="129"/>
        <scheme val="minor"/>
      </rPr>
      <t>추가적으로 상대교에서 제시하는 지원자격(최소 어학기준, 선수과목 수강, 이수학점 충족, 최소 수료학기 등)도 충족</t>
    </r>
    <r>
      <rPr>
        <sz val="10"/>
        <rFont val="Calibri"/>
        <family val="3"/>
        <charset val="129"/>
        <scheme val="minor"/>
      </rPr>
      <t>해야 합니다. 
  7. 어학성적표는 언어권별 한 개의 성적만 인정되며, 지원가이드의 &lt;외국어성적 변환표&gt;를 참조하여 가장 높은 성적을 제출하시기 바랍니다. (</t>
    </r>
    <r>
      <rPr>
        <b/>
        <u/>
        <sz val="10"/>
        <rFont val="Calibri"/>
        <family val="3"/>
        <charset val="129"/>
        <scheme val="minor"/>
      </rPr>
      <t>신청기간 이후 어학 성적 교체 불가</t>
    </r>
    <r>
      <rPr>
        <sz val="10"/>
        <rFont val="Calibri"/>
        <family val="3"/>
        <charset val="129"/>
        <scheme val="minor"/>
      </rPr>
      <t xml:space="preserve">) 
  8. 외국 국적자는 교환학생 파견 시 대한민국 비자가 취소되며, 귀국 시 다시 학생 비자를 받아 입국해야 합니다. 
  9. 파견교 정보는 참고용이며 실제와 차이가 있을 수 있습니다. 지원자격에 대한 최종 확인 책임은 지원자 본인에게 있으니 </t>
    </r>
    <r>
      <rPr>
        <b/>
        <u/>
        <sz val="10"/>
        <rFont val="Calibri"/>
        <family val="3"/>
        <charset val="129"/>
        <scheme val="minor"/>
      </rPr>
      <t>반드시 파견 지원대학 홈페이지에서 지원자격을 확인</t>
    </r>
    <r>
      <rPr>
        <sz val="10"/>
        <rFont val="Calibri"/>
        <family val="3"/>
        <charset val="129"/>
        <scheme val="minor"/>
      </rPr>
      <t>하시기 바랍니다.
  10. 매학기 학교별 경쟁률이 상이하므로 정확한 커트라인과 경쟁률은 공지가 어려우니 양해바랍니다.</t>
    </r>
    <phoneticPr fontId="14" type="noConversion"/>
  </si>
  <si>
    <t>Shandong University at Weihai</t>
    <phoneticPr fontId="12" type="noConversion"/>
  </si>
  <si>
    <t>We doX't offer accommodatioXs</t>
  </si>
  <si>
    <t>대만 X</t>
    <phoneticPr fontId="12" type="noConversion"/>
  </si>
  <si>
    <t>중국 X</t>
    <phoneticPr fontId="12" type="noConversion"/>
  </si>
  <si>
    <t>On-campus 기숙사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</si>
</sst>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\-mm\-dd"/>
    <numFmt numFmtId="177" formatCode="0.0_ "/>
    <numFmt numFmtId="179" formatCode="0.0_);[Red]\(0.0\)"/>
    <numFmt numFmtId="181" formatCode="0.00_ "/>
  </numFmts>
  <fonts count="26">
    <font>
      <sz val="11"/>
      <color theme="1"/>
      <name val="Calibri"/>
      <scheme val="minor"/>
    </font>
    <font>
      <sz val="11"/>
      <color theme="1"/>
      <name val="Calibri"/>
      <family val="2"/>
      <charset val="129"/>
      <scheme val="minor"/>
    </font>
    <font>
      <b/>
      <sz val="10"/>
      <color rgb="FFF2F2F2"/>
      <name val="Malgun Gothic"/>
      <family val="3"/>
      <charset val="129"/>
    </font>
    <font>
      <sz val="11"/>
      <name val="Calibri"/>
      <family val="2"/>
    </font>
    <font>
      <b/>
      <sz val="10"/>
      <color theme="1"/>
      <name val="Malgun Gothic"/>
      <family val="3"/>
      <charset val="129"/>
    </font>
    <font>
      <b/>
      <sz val="6"/>
      <color theme="1"/>
      <name val="Malgun Gothic"/>
      <family val="3"/>
      <charset val="129"/>
    </font>
    <font>
      <b/>
      <sz val="8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"/>
      <name val="Malgun Gothic"/>
      <family val="3"/>
      <charset val="129"/>
    </font>
    <font>
      <u/>
      <sz val="11"/>
      <color theme="10"/>
      <name val="Malgun Gothic"/>
      <family val="3"/>
      <charset val="129"/>
    </font>
    <font>
      <u/>
      <sz val="11"/>
      <color theme="10"/>
      <name val="Malgun Gothic"/>
      <family val="3"/>
      <charset val="129"/>
    </font>
    <font>
      <u/>
      <sz val="11"/>
      <color theme="10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  <font>
      <b/>
      <sz val="9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8"/>
      <color theme="1"/>
      <name val="맑은 고딕"/>
      <family val="3"/>
      <charset val="129"/>
    </font>
    <font>
      <b/>
      <sz val="14"/>
      <color theme="0"/>
      <name val="Arial"/>
      <family val="2"/>
    </font>
    <font>
      <b/>
      <sz val="14"/>
      <color theme="0"/>
      <name val="맑은 고딕"/>
      <family val="3"/>
      <charset val="129"/>
    </font>
    <font>
      <sz val="10"/>
      <name val="Calibri"/>
      <family val="3"/>
      <charset val="129"/>
      <scheme val="minor"/>
    </font>
    <font>
      <b/>
      <u/>
      <sz val="10"/>
      <name val="Calibri"/>
      <family val="3"/>
      <charset val="129"/>
      <scheme val="minor"/>
    </font>
    <font>
      <b/>
      <u/>
      <sz val="16"/>
      <color theme="10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u/>
      <sz val="10"/>
      <color theme="10"/>
      <name val="Malgun Gothic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D0CECE"/>
      </left>
      <right/>
      <top style="thin">
        <color rgb="FFD0CECE"/>
      </top>
      <bottom/>
      <diagonal/>
    </border>
    <border>
      <left/>
      <right/>
      <top style="thin">
        <color rgb="FFD0CECE"/>
      </top>
      <bottom/>
      <diagonal/>
    </border>
    <border>
      <left/>
      <right style="thin">
        <color rgb="FFD0CECE"/>
      </right>
      <top style="thin">
        <color rgb="FFD0CECE"/>
      </top>
      <bottom/>
      <diagonal/>
    </border>
    <border>
      <left style="thin">
        <color rgb="FFD0CECE"/>
      </left>
      <right/>
      <top style="thin">
        <color rgb="FFD0CECE"/>
      </top>
      <bottom style="thin">
        <color rgb="FF000000"/>
      </bottom>
      <diagonal/>
    </border>
    <border>
      <left/>
      <right/>
      <top style="thin">
        <color rgb="FFD0CECE"/>
      </top>
      <bottom style="thin">
        <color rgb="FF000000"/>
      </bottom>
      <diagonal/>
    </border>
    <border>
      <left/>
      <right style="thin">
        <color rgb="FFD0CECE"/>
      </right>
      <top style="thin">
        <color rgb="FFD0CEC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CECE"/>
      </left>
      <right style="thin">
        <color rgb="FFD0CECE"/>
      </right>
      <top style="medium">
        <color indexed="64"/>
      </top>
      <bottom/>
      <diagonal/>
    </border>
    <border>
      <left style="thin">
        <color rgb="FFD0CECE"/>
      </left>
      <right style="thin">
        <color rgb="FFD0CECE"/>
      </right>
      <top/>
      <bottom style="double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/>
      <diagonal/>
    </border>
    <border>
      <left style="thin">
        <color rgb="FFD0CECE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D0CECE"/>
      </right>
      <top/>
      <bottom style="double">
        <color rgb="FF000000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" fillId="0" borderId="0">
      <alignment vertical="center"/>
    </xf>
  </cellStyleXfs>
  <cellXfs count="75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quotePrefix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179" fontId="7" fillId="0" borderId="1" xfId="0" applyNumberFormat="1" applyFont="1" applyBorder="1" applyAlignment="1">
      <alignment horizontal="center" vertical="center" shrinkToFit="1"/>
    </xf>
    <xf numFmtId="179" fontId="7" fillId="0" borderId="2" xfId="0" applyNumberFormat="1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9" fontId="7" fillId="0" borderId="2" xfId="0" quotePrefix="1" applyNumberFormat="1" applyFont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181" fontId="7" fillId="0" borderId="2" xfId="0" applyNumberFormat="1" applyFont="1" applyBorder="1" applyAlignment="1">
      <alignment horizontal="center" vertical="center" shrinkToFit="1"/>
    </xf>
    <xf numFmtId="177" fontId="7" fillId="0" borderId="2" xfId="0" quotePrefix="1" applyNumberFormat="1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179" fontId="4" fillId="3" borderId="10" xfId="0" applyNumberFormat="1" applyFont="1" applyFill="1" applyBorder="1" applyAlignment="1">
      <alignment horizontal="center" vertical="center" shrinkToFit="1"/>
    </xf>
    <xf numFmtId="177" fontId="4" fillId="3" borderId="10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7" fillId="0" borderId="3" xfId="0" applyFont="1" applyBorder="1"/>
    <xf numFmtId="177" fontId="10" fillId="0" borderId="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4" borderId="11" xfId="2" applyFill="1" applyBorder="1">
      <alignment vertical="center"/>
    </xf>
    <xf numFmtId="0" fontId="1" fillId="4" borderId="12" xfId="2" applyFill="1" applyBorder="1">
      <alignment vertical="center"/>
    </xf>
    <xf numFmtId="0" fontId="1" fillId="4" borderId="13" xfId="2" applyFill="1" applyBorder="1">
      <alignment vertical="center"/>
    </xf>
    <xf numFmtId="0" fontId="1" fillId="5" borderId="0" xfId="2" applyFill="1">
      <alignment vertical="center"/>
    </xf>
    <xf numFmtId="0" fontId="1" fillId="4" borderId="14" xfId="2" applyFill="1" applyBorder="1">
      <alignment vertical="center"/>
    </xf>
    <xf numFmtId="0" fontId="13" fillId="4" borderId="0" xfId="2" applyFont="1" applyFill="1" applyAlignment="1">
      <alignment horizontal="right" vertical="center"/>
    </xf>
    <xf numFmtId="0" fontId="1" fillId="4" borderId="0" xfId="2" applyFill="1">
      <alignment vertical="center"/>
    </xf>
    <xf numFmtId="0" fontId="1" fillId="4" borderId="15" xfId="2" applyFill="1" applyBorder="1">
      <alignment vertical="center"/>
    </xf>
    <xf numFmtId="0" fontId="13" fillId="4" borderId="0" xfId="2" applyFont="1" applyFill="1">
      <alignment vertical="center"/>
    </xf>
    <xf numFmtId="0" fontId="15" fillId="6" borderId="16" xfId="2" applyFont="1" applyFill="1" applyBorder="1" applyAlignment="1">
      <alignment horizontal="right" vertical="center"/>
    </xf>
    <xf numFmtId="2" fontId="16" fillId="7" borderId="17" xfId="2" applyNumberFormat="1" applyFont="1" applyFill="1" applyBorder="1">
      <alignment vertical="center"/>
    </xf>
    <xf numFmtId="0" fontId="17" fillId="4" borderId="15" xfId="2" applyFont="1" applyFill="1" applyBorder="1">
      <alignment vertical="center"/>
    </xf>
    <xf numFmtId="0" fontId="15" fillId="0" borderId="18" xfId="2" applyFont="1" applyBorder="1" applyAlignment="1">
      <alignment horizontal="right" vertical="center"/>
    </xf>
    <xf numFmtId="2" fontId="16" fillId="0" borderId="19" xfId="2" applyNumberFormat="1" applyFont="1" applyBorder="1">
      <alignment vertical="center"/>
    </xf>
    <xf numFmtId="0" fontId="16" fillId="4" borderId="15" xfId="2" applyFont="1" applyFill="1" applyBorder="1">
      <alignment vertical="center"/>
    </xf>
    <xf numFmtId="2" fontId="16" fillId="0" borderId="18" xfId="2" applyNumberFormat="1" applyFont="1" applyBorder="1">
      <alignment vertical="center"/>
    </xf>
    <xf numFmtId="0" fontId="1" fillId="4" borderId="20" xfId="2" applyFill="1" applyBorder="1">
      <alignment vertical="center"/>
    </xf>
    <xf numFmtId="0" fontId="1" fillId="4" borderId="21" xfId="2" applyFill="1" applyBorder="1">
      <alignment vertical="center"/>
    </xf>
    <xf numFmtId="0" fontId="1" fillId="4" borderId="22" xfId="2" applyFill="1" applyBorder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Alignment="1">
      <alignment vertical="center" wrapText="1"/>
    </xf>
    <xf numFmtId="0" fontId="25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22" fillId="6" borderId="11" xfId="1" applyFont="1" applyFill="1" applyBorder="1" applyAlignment="1">
      <alignment horizontal="center" vertical="center"/>
    </xf>
    <xf numFmtId="0" fontId="22" fillId="6" borderId="13" xfId="1" applyFont="1" applyFill="1" applyBorder="1" applyAlignment="1">
      <alignment horizontal="center" vertical="center"/>
    </xf>
    <xf numFmtId="0" fontId="22" fillId="6" borderId="20" xfId="1" applyFont="1" applyFill="1" applyBorder="1" applyAlignment="1">
      <alignment horizontal="center" vertical="center"/>
    </xf>
    <xf numFmtId="0" fontId="22" fillId="6" borderId="22" xfId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wrapText="1"/>
    </xf>
    <xf numFmtId="49" fontId="18" fillId="8" borderId="14" xfId="0" applyNumberFormat="1" applyFont="1" applyFill="1" applyBorder="1" applyAlignment="1">
      <alignment horizontal="center" vertical="center" wrapText="1"/>
    </xf>
    <xf numFmtId="49" fontId="18" fillId="8" borderId="0" xfId="0" applyNumberFormat="1" applyFont="1" applyFill="1" applyAlignment="1">
      <alignment horizontal="center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25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shrinkToFit="1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2071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E17BBBB8-30A7-422E-B794-1E72C73CA8D6}"/>
            </a:ext>
          </a:extLst>
        </xdr:cNvPr>
        <xdr:cNvSpPr/>
      </xdr:nvSpPr>
      <xdr:spPr>
        <a:xfrm>
          <a:off x="0" y="0"/>
          <a:ext cx="2295525" cy="222139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</xdr:col>
      <xdr:colOff>190500</xdr:colOff>
      <xdr:row>2</xdr:row>
      <xdr:rowOff>123825</xdr:rowOff>
    </xdr:from>
    <xdr:to>
      <xdr:col>1</xdr:col>
      <xdr:colOff>1499151</xdr:colOff>
      <xdr:row>2</xdr:row>
      <xdr:rowOff>1430406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6CBE0A22-5273-4A1F-9F48-C4FA80BCF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533400"/>
          <a:ext cx="1308651" cy="1306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9_WinData\Desktop\&#50629;&#47924;\&#54028;&#44204;&#44368;&#54872;&#54617;&#49373;\2017-2\2017-2018%20&#54028;&#44204;&#44368;&#54872;%20TO%20&#51312;&#49324;%20(2017-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ebot.AI\01._&#44592;&#54925;\00._Makebot_B2B\&#48512;&#49328;&#50808;&#44397;&#50612;&#45824;&#54617;&#44368;\_03._FAQ\Reference\&#54617;&#49696;&#51221;&#48372;&#50896;%20FAQ_&#51221;&#4753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kebot.AI\01._&#44592;&#54925;\00._Makebot_B2B\&#48512;&#49328;&#50808;&#44397;&#50612;&#45824;&#54617;&#44368;\_03._FAQ\Reference\&#54617;&#49696;&#51221;&#48372;&#50896;%20FAQ_&#51221;&#475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어권"/>
      <sheetName val="유럽권"/>
      <sheetName val="기타아시아권"/>
      <sheetName val="남미권"/>
      <sheetName val="중국어권"/>
      <sheetName val="일본어권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카테고리정리"/>
      <sheetName val="FAQ"/>
      <sheetName val="참조"/>
    </sheetNames>
    <sheetDataSet>
      <sheetData sheetId="0"/>
      <sheetData sheetId="1"/>
      <sheetData sheetId="2">
        <row r="1">
          <cell r="A1" t="str">
            <v>도서관출입ID카드</v>
          </cell>
          <cell r="B1" t="str">
            <v>도서관시설환경정책</v>
          </cell>
          <cell r="C1" t="str">
            <v>도서대출반납</v>
          </cell>
          <cell r="D1" t="str">
            <v>자료구입구독</v>
          </cell>
          <cell r="E1" t="str">
            <v>상호대차원문복사</v>
          </cell>
          <cell r="F1" t="str">
            <v>홈페이지전자자료이용</v>
          </cell>
          <cell r="G1" t="str">
            <v>소장자료이용</v>
          </cell>
          <cell r="H1" t="str">
            <v>학위논문</v>
          </cell>
          <cell r="I1" t="str">
            <v>학술정보문의</v>
          </cell>
          <cell r="J1" t="str">
            <v>법학도서관</v>
          </cell>
          <cell r="K1" t="str">
            <v>음악도서관</v>
          </cell>
          <cell r="L1" t="str">
            <v>기타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카테고리정리"/>
      <sheetName val="FAQ"/>
      <sheetName val="참조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zupu.szu.edu.cn/cmsArticlesController/synopsi/000000006cd1e966016cdd350cb50013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sie.scut.edu.cn/" TargetMode="External"/><Relationship Id="rId1" Type="http://schemas.openxmlformats.org/officeDocument/2006/relationships/hyperlink" Target="https://sie.scut.edu.c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dmission-is.bnu.edu.cn/english/admissionprogram/nondegreeprogram/chineselearningprogram/index.html" TargetMode="External"/><Relationship Id="rId4" Type="http://schemas.openxmlformats.org/officeDocument/2006/relationships/hyperlink" Target="https://szupu.szu.edu.cn/cmsArticlesController/synopsi/000000006cd1e966016cdd350cb500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5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ColWidth="14.42578125" defaultRowHeight="15" customHeight="1"/>
  <cols>
    <col min="1" max="1" width="4.42578125" customWidth="1"/>
    <col min="2" max="2" width="30" customWidth="1"/>
    <col min="3" max="3" width="9" customWidth="1"/>
    <col min="4" max="4" width="7.42578125" customWidth="1"/>
    <col min="5" max="5" width="7.85546875" customWidth="1"/>
    <col min="6" max="6" width="9" customWidth="1"/>
    <col min="7" max="7" width="5" customWidth="1"/>
    <col min="8" max="11" width="9" customWidth="1"/>
    <col min="12" max="20" width="8" customWidth="1"/>
    <col min="21" max="21" width="6.7109375" customWidth="1"/>
    <col min="22" max="27" width="9" customWidth="1"/>
    <col min="28" max="28" width="10.28515625" customWidth="1"/>
    <col min="29" max="32" width="9" customWidth="1"/>
    <col min="33" max="34" width="14.28515625" customWidth="1"/>
  </cols>
  <sheetData>
    <row r="1" spans="1:34" ht="13.5" customHeight="1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4" ht="18.75" customHeight="1" thickBot="1">
      <c r="D2" s="55" t="s">
        <v>96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34" ht="142.5" customHeight="1" thickBot="1">
      <c r="D3" s="57" t="s">
        <v>100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1:34" ht="9" customHeight="1" thickBot="1"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6"/>
      <c r="U4" s="46"/>
      <c r="V4" s="46"/>
    </row>
    <row r="5" spans="1:34" ht="16.5" customHeight="1">
      <c r="A5" s="50" t="s">
        <v>97</v>
      </c>
      <c r="B5" s="51"/>
      <c r="D5" s="54" t="s">
        <v>98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7"/>
      <c r="Q5" s="47"/>
      <c r="R5" s="47"/>
      <c r="S5" s="47"/>
      <c r="T5" s="46"/>
      <c r="U5" s="46"/>
      <c r="V5" s="46"/>
    </row>
    <row r="6" spans="1:34" ht="17.25" customHeight="1" thickBot="1">
      <c r="A6" s="52"/>
      <c r="B6" s="53"/>
      <c r="D6" s="73" t="s">
        <v>99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47"/>
      <c r="Q6" s="47"/>
      <c r="R6" s="47"/>
      <c r="S6" s="47"/>
      <c r="T6" s="46"/>
      <c r="U6" s="46"/>
      <c r="V6" s="46"/>
    </row>
    <row r="7" spans="1:34" ht="16.5" customHeight="1">
      <c r="A7" s="72" t="s">
        <v>0</v>
      </c>
      <c r="B7" s="72" t="s">
        <v>1</v>
      </c>
      <c r="C7" s="62" t="s">
        <v>2</v>
      </c>
      <c r="D7" s="62" t="s">
        <v>3</v>
      </c>
      <c r="E7" s="62" t="s">
        <v>4</v>
      </c>
      <c r="F7" s="64" t="s">
        <v>5</v>
      </c>
      <c r="G7" s="64" t="s">
        <v>89</v>
      </c>
      <c r="H7" s="65"/>
      <c r="I7" s="70" t="s">
        <v>7</v>
      </c>
      <c r="J7" s="64" t="s">
        <v>8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7" t="s">
        <v>9</v>
      </c>
      <c r="W7" s="68"/>
      <c r="X7" s="68"/>
      <c r="Y7" s="69"/>
      <c r="Z7" s="64" t="s">
        <v>33</v>
      </c>
      <c r="AA7" s="65"/>
      <c r="AB7" s="66"/>
      <c r="AC7" s="64" t="s">
        <v>10</v>
      </c>
      <c r="AD7" s="65"/>
      <c r="AE7" s="65"/>
      <c r="AF7" s="66"/>
      <c r="AG7" s="60" t="s">
        <v>11</v>
      </c>
      <c r="AH7" s="62" t="s">
        <v>12</v>
      </c>
    </row>
    <row r="8" spans="1:34" ht="16.5" customHeight="1" thickBot="1">
      <c r="A8" s="63"/>
      <c r="B8" s="63"/>
      <c r="C8" s="63"/>
      <c r="D8" s="63"/>
      <c r="E8" s="63"/>
      <c r="F8" s="74"/>
      <c r="G8" s="16" t="s">
        <v>90</v>
      </c>
      <c r="H8" s="16" t="s">
        <v>6</v>
      </c>
      <c r="I8" s="71"/>
      <c r="J8" s="16" t="s">
        <v>13</v>
      </c>
      <c r="K8" s="17" t="s">
        <v>14</v>
      </c>
      <c r="L8" s="18" t="s">
        <v>15</v>
      </c>
      <c r="M8" s="19" t="s">
        <v>16</v>
      </c>
      <c r="N8" s="16" t="s">
        <v>17</v>
      </c>
      <c r="O8" s="19" t="s">
        <v>18</v>
      </c>
      <c r="P8" s="16" t="s">
        <v>19</v>
      </c>
      <c r="Q8" s="16" t="s">
        <v>34</v>
      </c>
      <c r="R8" s="16" t="s">
        <v>35</v>
      </c>
      <c r="S8" s="16" t="s">
        <v>36</v>
      </c>
      <c r="T8" s="16" t="s">
        <v>20</v>
      </c>
      <c r="U8" s="16" t="s">
        <v>6</v>
      </c>
      <c r="V8" s="16" t="s">
        <v>21</v>
      </c>
      <c r="W8" s="20" t="s">
        <v>37</v>
      </c>
      <c r="X8" s="16" t="s">
        <v>22</v>
      </c>
      <c r="Y8" s="16" t="s">
        <v>6</v>
      </c>
      <c r="Z8" s="16" t="s">
        <v>38</v>
      </c>
      <c r="AA8" s="16" t="s">
        <v>39</v>
      </c>
      <c r="AB8" s="20" t="s">
        <v>40</v>
      </c>
      <c r="AC8" s="16" t="s">
        <v>105</v>
      </c>
      <c r="AD8" s="16" t="s">
        <v>23</v>
      </c>
      <c r="AE8" s="16" t="s">
        <v>24</v>
      </c>
      <c r="AF8" s="16" t="s">
        <v>41</v>
      </c>
      <c r="AG8" s="61"/>
      <c r="AH8" s="63"/>
    </row>
    <row r="9" spans="1:34" ht="16.5" customHeight="1" thickTop="1">
      <c r="A9" s="3">
        <v>1</v>
      </c>
      <c r="B9" s="2" t="s">
        <v>83</v>
      </c>
      <c r="C9" s="48" t="s">
        <v>84</v>
      </c>
      <c r="D9" s="3" t="s">
        <v>31</v>
      </c>
      <c r="E9" s="3" t="s">
        <v>72</v>
      </c>
      <c r="F9" s="3" t="s">
        <v>29</v>
      </c>
      <c r="G9" s="3">
        <v>1</v>
      </c>
      <c r="H9" s="9"/>
      <c r="I9" s="3" t="s">
        <v>26</v>
      </c>
      <c r="J9" s="3" t="s">
        <v>27</v>
      </c>
      <c r="K9" s="3" t="s">
        <v>30</v>
      </c>
      <c r="L9" s="8">
        <v>3</v>
      </c>
      <c r="M9" s="13">
        <v>4</v>
      </c>
      <c r="N9" s="3">
        <v>75</v>
      </c>
      <c r="O9" s="13">
        <v>6</v>
      </c>
      <c r="P9" s="9" t="s">
        <v>25</v>
      </c>
      <c r="Q9" s="9" t="s">
        <v>25</v>
      </c>
      <c r="R9" s="9" t="s">
        <v>25</v>
      </c>
      <c r="S9" s="9" t="s">
        <v>85</v>
      </c>
      <c r="T9" s="9" t="s">
        <v>25</v>
      </c>
      <c r="U9" s="9" t="s">
        <v>25</v>
      </c>
      <c r="V9" s="9" t="s">
        <v>86</v>
      </c>
      <c r="W9" s="9" t="s">
        <v>25</v>
      </c>
      <c r="X9" s="48" t="s">
        <v>87</v>
      </c>
      <c r="Y9" s="9" t="s">
        <v>88</v>
      </c>
      <c r="Z9" s="1" t="s">
        <v>42</v>
      </c>
      <c r="AA9" s="4" t="s">
        <v>25</v>
      </c>
      <c r="AB9" s="4" t="s">
        <v>25</v>
      </c>
      <c r="AC9" s="3" t="s">
        <v>28</v>
      </c>
      <c r="AD9" s="9" t="s">
        <v>25</v>
      </c>
      <c r="AE9" s="3"/>
      <c r="AF9" s="9" t="s">
        <v>25</v>
      </c>
      <c r="AG9" s="11">
        <v>45031</v>
      </c>
      <c r="AH9" s="11">
        <v>45031</v>
      </c>
    </row>
    <row r="10" spans="1:34" ht="16.5" customHeight="1">
      <c r="A10" s="3">
        <v>2</v>
      </c>
      <c r="B10" s="2" t="s">
        <v>77</v>
      </c>
      <c r="C10" s="48" t="s">
        <v>78</v>
      </c>
      <c r="D10" s="3" t="s">
        <v>31</v>
      </c>
      <c r="E10" s="3" t="s">
        <v>72</v>
      </c>
      <c r="F10" s="3" t="s">
        <v>29</v>
      </c>
      <c r="G10" s="3">
        <v>1</v>
      </c>
      <c r="H10" s="3"/>
      <c r="I10" s="1" t="s">
        <v>26</v>
      </c>
      <c r="J10" s="3" t="s">
        <v>27</v>
      </c>
      <c r="K10" s="3" t="s">
        <v>30</v>
      </c>
      <c r="L10" s="14">
        <v>2.44</v>
      </c>
      <c r="M10" s="13">
        <v>4.3</v>
      </c>
      <c r="N10" s="3">
        <v>75</v>
      </c>
      <c r="O10" s="13">
        <v>6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9" t="s">
        <v>25</v>
      </c>
      <c r="V10" s="9" t="s">
        <v>79</v>
      </c>
      <c r="W10" s="9" t="s">
        <v>25</v>
      </c>
      <c r="X10" s="48" t="s">
        <v>80</v>
      </c>
      <c r="Y10" s="3" t="s">
        <v>81</v>
      </c>
      <c r="Z10" s="3" t="s">
        <v>42</v>
      </c>
      <c r="AA10" s="4" t="s">
        <v>25</v>
      </c>
      <c r="AB10" s="4" t="s">
        <v>25</v>
      </c>
      <c r="AC10" s="9" t="s">
        <v>102</v>
      </c>
      <c r="AD10" s="9" t="s">
        <v>102</v>
      </c>
      <c r="AE10" s="3"/>
      <c r="AF10" s="9" t="s">
        <v>82</v>
      </c>
      <c r="AG10" s="11">
        <v>45031</v>
      </c>
      <c r="AH10" s="11">
        <v>45046</v>
      </c>
    </row>
    <row r="11" spans="1:34" ht="16.5" customHeight="1">
      <c r="A11" s="3">
        <v>3</v>
      </c>
      <c r="B11" s="2" t="s">
        <v>73</v>
      </c>
      <c r="C11" s="48" t="s">
        <v>74</v>
      </c>
      <c r="D11" s="3" t="s">
        <v>31</v>
      </c>
      <c r="E11" s="3" t="s">
        <v>72</v>
      </c>
      <c r="F11" s="3" t="s">
        <v>29</v>
      </c>
      <c r="G11" s="3">
        <v>1</v>
      </c>
      <c r="H11" s="3"/>
      <c r="I11" s="1" t="s">
        <v>26</v>
      </c>
      <c r="J11" s="3" t="s">
        <v>103</v>
      </c>
      <c r="K11" s="3" t="s">
        <v>28</v>
      </c>
      <c r="L11" s="8">
        <v>2.5</v>
      </c>
      <c r="M11" s="13">
        <v>4.5</v>
      </c>
      <c r="N11" s="3">
        <v>75</v>
      </c>
      <c r="O11" s="13">
        <v>6</v>
      </c>
      <c r="P11" s="9" t="s">
        <v>25</v>
      </c>
      <c r="Q11" s="9" t="s">
        <v>25</v>
      </c>
      <c r="R11" s="9" t="s">
        <v>25</v>
      </c>
      <c r="S11" s="9" t="s">
        <v>25</v>
      </c>
      <c r="T11" s="9" t="s">
        <v>25</v>
      </c>
      <c r="U11" s="9" t="s">
        <v>25</v>
      </c>
      <c r="V11" s="9" t="s">
        <v>25</v>
      </c>
      <c r="W11" s="9" t="s">
        <v>25</v>
      </c>
      <c r="X11" s="48" t="s">
        <v>75</v>
      </c>
      <c r="Y11" s="9" t="s">
        <v>76</v>
      </c>
      <c r="Z11" s="3" t="s">
        <v>42</v>
      </c>
      <c r="AA11" s="4" t="s">
        <v>25</v>
      </c>
      <c r="AB11" s="4" t="s">
        <v>25</v>
      </c>
      <c r="AC11" s="3" t="s">
        <v>28</v>
      </c>
      <c r="AD11" s="3" t="s">
        <v>28</v>
      </c>
      <c r="AE11" s="3"/>
      <c r="AF11" s="3">
        <v>475</v>
      </c>
      <c r="AG11" s="11">
        <v>45047</v>
      </c>
      <c r="AH11" s="11">
        <v>45047</v>
      </c>
    </row>
    <row r="12" spans="1:34" ht="16.5" customHeight="1">
      <c r="A12" s="3">
        <v>4</v>
      </c>
      <c r="B12" s="2" t="s">
        <v>57</v>
      </c>
      <c r="C12" s="48" t="s">
        <v>58</v>
      </c>
      <c r="D12" s="3" t="s">
        <v>31</v>
      </c>
      <c r="E12" s="3" t="s">
        <v>43</v>
      </c>
      <c r="F12" s="3" t="s">
        <v>29</v>
      </c>
      <c r="G12" s="3">
        <v>1</v>
      </c>
      <c r="H12" s="3"/>
      <c r="I12" s="1" t="s">
        <v>26</v>
      </c>
      <c r="J12" s="3" t="s">
        <v>27</v>
      </c>
      <c r="K12" s="9" t="s">
        <v>25</v>
      </c>
      <c r="L12" s="8">
        <v>3</v>
      </c>
      <c r="M12" s="13">
        <v>4</v>
      </c>
      <c r="N12" s="3">
        <v>80</v>
      </c>
      <c r="O12" s="13">
        <v>6</v>
      </c>
      <c r="P12" s="9" t="s">
        <v>25</v>
      </c>
      <c r="Q12" s="9" t="s">
        <v>25</v>
      </c>
      <c r="R12" s="9" t="s">
        <v>59</v>
      </c>
      <c r="S12" s="9" t="s">
        <v>25</v>
      </c>
      <c r="T12" s="9" t="s">
        <v>25</v>
      </c>
      <c r="U12" s="9" t="s">
        <v>25</v>
      </c>
      <c r="V12" s="9" t="s">
        <v>25</v>
      </c>
      <c r="W12" s="9" t="s">
        <v>25</v>
      </c>
      <c r="X12" s="48" t="s">
        <v>58</v>
      </c>
      <c r="Y12" s="3" t="s">
        <v>60</v>
      </c>
      <c r="Z12" s="4" t="s">
        <v>61</v>
      </c>
      <c r="AA12" s="4" t="s">
        <v>25</v>
      </c>
      <c r="AB12" s="4" t="s">
        <v>25</v>
      </c>
      <c r="AC12" s="3" t="s">
        <v>28</v>
      </c>
      <c r="AD12" s="3" t="s">
        <v>28</v>
      </c>
      <c r="AE12" s="3"/>
      <c r="AF12" s="3">
        <v>600</v>
      </c>
      <c r="AG12" s="11">
        <v>45031</v>
      </c>
      <c r="AH12" s="11">
        <v>45061</v>
      </c>
    </row>
    <row r="13" spans="1:34" ht="16.5" customHeight="1">
      <c r="A13" s="3">
        <v>5</v>
      </c>
      <c r="B13" s="2" t="s">
        <v>44</v>
      </c>
      <c r="C13" s="9" t="s">
        <v>25</v>
      </c>
      <c r="D13" s="3" t="s">
        <v>31</v>
      </c>
      <c r="E13" s="3" t="s">
        <v>43</v>
      </c>
      <c r="F13" s="3" t="s">
        <v>29</v>
      </c>
      <c r="G13" s="3">
        <v>1</v>
      </c>
      <c r="H13" s="3"/>
      <c r="I13" s="1" t="s">
        <v>26</v>
      </c>
      <c r="J13" s="3" t="s">
        <v>27</v>
      </c>
      <c r="K13" s="9" t="s">
        <v>25</v>
      </c>
      <c r="L13" s="8">
        <v>2.5</v>
      </c>
      <c r="M13" s="13">
        <v>4.5</v>
      </c>
      <c r="N13" s="9" t="s">
        <v>25</v>
      </c>
      <c r="O13" s="9" t="s">
        <v>25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45</v>
      </c>
      <c r="W13" s="9" t="s">
        <v>25</v>
      </c>
      <c r="X13" s="9" t="s">
        <v>25</v>
      </c>
      <c r="Y13" s="9" t="s">
        <v>25</v>
      </c>
      <c r="Z13" s="1" t="s">
        <v>32</v>
      </c>
      <c r="AA13" s="4" t="s">
        <v>25</v>
      </c>
      <c r="AB13" s="4" t="s">
        <v>25</v>
      </c>
      <c r="AC13" s="9" t="s">
        <v>25</v>
      </c>
      <c r="AD13" s="9" t="s">
        <v>25</v>
      </c>
      <c r="AE13" s="9"/>
      <c r="AF13" s="9" t="s">
        <v>46</v>
      </c>
      <c r="AG13" s="11">
        <v>45061</v>
      </c>
      <c r="AH13" s="11">
        <v>45092</v>
      </c>
    </row>
    <row r="14" spans="1:34" ht="16.5" customHeight="1">
      <c r="A14" s="3">
        <v>6</v>
      </c>
      <c r="B14" s="2" t="s">
        <v>101</v>
      </c>
      <c r="C14" s="48" t="s">
        <v>68</v>
      </c>
      <c r="D14" s="3" t="s">
        <v>31</v>
      </c>
      <c r="E14" s="3" t="s">
        <v>43</v>
      </c>
      <c r="F14" s="3" t="s">
        <v>29</v>
      </c>
      <c r="G14" s="3">
        <v>1</v>
      </c>
      <c r="H14" s="3"/>
      <c r="I14" s="3" t="s">
        <v>26</v>
      </c>
      <c r="J14" s="3" t="s">
        <v>27</v>
      </c>
      <c r="K14" s="9" t="s">
        <v>25</v>
      </c>
      <c r="L14" s="8">
        <v>2.5</v>
      </c>
      <c r="M14" s="13">
        <v>4.5</v>
      </c>
      <c r="N14" s="3">
        <v>80</v>
      </c>
      <c r="O14" s="13">
        <v>6</v>
      </c>
      <c r="P14" s="9" t="s">
        <v>25</v>
      </c>
      <c r="Q14" s="9" t="s">
        <v>25</v>
      </c>
      <c r="R14" s="9" t="s">
        <v>69</v>
      </c>
      <c r="S14" s="9" t="s">
        <v>25</v>
      </c>
      <c r="T14" s="9" t="s">
        <v>25</v>
      </c>
      <c r="U14" s="9" t="s">
        <v>25</v>
      </c>
      <c r="V14" s="9" t="s">
        <v>70</v>
      </c>
      <c r="W14" s="3"/>
      <c r="X14" s="48" t="s">
        <v>71</v>
      </c>
      <c r="Y14" s="9" t="s">
        <v>25</v>
      </c>
      <c r="Z14" s="1" t="s">
        <v>42</v>
      </c>
      <c r="AA14" s="4" t="s">
        <v>25</v>
      </c>
      <c r="AB14" s="4" t="s">
        <v>25</v>
      </c>
      <c r="AC14" s="3" t="s">
        <v>28</v>
      </c>
      <c r="AD14" s="9" t="s">
        <v>25</v>
      </c>
      <c r="AE14" s="9"/>
      <c r="AF14" s="3">
        <v>250</v>
      </c>
      <c r="AG14" s="11">
        <v>45061</v>
      </c>
      <c r="AH14" s="11">
        <v>45076</v>
      </c>
    </row>
    <row r="15" spans="1:34" ht="16.5" customHeight="1">
      <c r="A15" s="3">
        <v>7</v>
      </c>
      <c r="B15" s="2" t="s">
        <v>53</v>
      </c>
      <c r="C15" s="48" t="s">
        <v>54</v>
      </c>
      <c r="D15" s="3" t="s">
        <v>31</v>
      </c>
      <c r="E15" s="3" t="s">
        <v>43</v>
      </c>
      <c r="F15" s="3" t="s">
        <v>29</v>
      </c>
      <c r="G15" s="3">
        <v>2</v>
      </c>
      <c r="H15" s="48"/>
      <c r="I15" s="1" t="s">
        <v>26</v>
      </c>
      <c r="J15" s="3" t="s">
        <v>27</v>
      </c>
      <c r="K15" s="9" t="s">
        <v>25</v>
      </c>
      <c r="L15" s="8">
        <v>2.5</v>
      </c>
      <c r="M15" s="13">
        <v>4.5</v>
      </c>
      <c r="N15" s="3">
        <v>85</v>
      </c>
      <c r="O15" s="13">
        <v>6</v>
      </c>
      <c r="P15" s="9" t="s">
        <v>25</v>
      </c>
      <c r="Q15" s="9" t="s">
        <v>25</v>
      </c>
      <c r="R15" s="9" t="s">
        <v>55</v>
      </c>
      <c r="S15" s="9" t="s">
        <v>25</v>
      </c>
      <c r="T15" s="9" t="s">
        <v>25</v>
      </c>
      <c r="U15" s="9" t="s">
        <v>25</v>
      </c>
      <c r="V15" s="9" t="s">
        <v>25</v>
      </c>
      <c r="W15" s="9" t="s">
        <v>25</v>
      </c>
      <c r="X15" s="48" t="s">
        <v>54</v>
      </c>
      <c r="Y15" s="3" t="s">
        <v>56</v>
      </c>
      <c r="Z15" s="1" t="s">
        <v>42</v>
      </c>
      <c r="AA15" s="4" t="s">
        <v>25</v>
      </c>
      <c r="AB15" s="4" t="s">
        <v>25</v>
      </c>
      <c r="AC15" s="3" t="s">
        <v>28</v>
      </c>
      <c r="AD15" s="9" t="s">
        <v>25</v>
      </c>
      <c r="AE15" s="9"/>
      <c r="AF15" s="3">
        <v>125</v>
      </c>
      <c r="AG15" s="11">
        <v>45051</v>
      </c>
      <c r="AH15" s="11">
        <v>45066</v>
      </c>
    </row>
    <row r="16" spans="1:34" ht="16.5" customHeight="1">
      <c r="A16" s="3">
        <v>8</v>
      </c>
      <c r="B16" s="2" t="s">
        <v>47</v>
      </c>
      <c r="C16" s="48" t="s">
        <v>48</v>
      </c>
      <c r="D16" s="3" t="s">
        <v>31</v>
      </c>
      <c r="E16" s="3" t="s">
        <v>43</v>
      </c>
      <c r="F16" s="3" t="s">
        <v>29</v>
      </c>
      <c r="G16" s="3">
        <v>1</v>
      </c>
      <c r="H16" s="3"/>
      <c r="I16" s="1" t="s">
        <v>26</v>
      </c>
      <c r="J16" s="3" t="s">
        <v>104</v>
      </c>
      <c r="K16" s="3" t="s">
        <v>30</v>
      </c>
      <c r="L16" s="12" t="s">
        <v>25</v>
      </c>
      <c r="M16" s="15" t="s">
        <v>25</v>
      </c>
      <c r="N16" s="9" t="s">
        <v>49</v>
      </c>
      <c r="O16" s="13">
        <v>6</v>
      </c>
      <c r="P16" s="9" t="s">
        <v>25</v>
      </c>
      <c r="Q16" s="9" t="s">
        <v>25</v>
      </c>
      <c r="R16" s="9" t="s">
        <v>50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48" t="s">
        <v>51</v>
      </c>
      <c r="Y16" s="3" t="s">
        <v>52</v>
      </c>
      <c r="Z16" s="1" t="s">
        <v>42</v>
      </c>
      <c r="AA16" s="4" t="s">
        <v>25</v>
      </c>
      <c r="AB16" s="4" t="s">
        <v>25</v>
      </c>
      <c r="AC16" s="3" t="s">
        <v>28</v>
      </c>
      <c r="AD16" s="9" t="s">
        <v>25</v>
      </c>
      <c r="AE16" s="9"/>
      <c r="AF16" s="3">
        <v>500</v>
      </c>
      <c r="AG16" s="11">
        <v>45061</v>
      </c>
      <c r="AH16" s="11">
        <v>45078</v>
      </c>
    </row>
    <row r="17" spans="1:34" ht="16.5" customHeight="1">
      <c r="A17" s="3">
        <v>9</v>
      </c>
      <c r="B17" s="49" t="s">
        <v>62</v>
      </c>
      <c r="C17" s="48" t="s">
        <v>63</v>
      </c>
      <c r="D17" s="3" t="s">
        <v>31</v>
      </c>
      <c r="E17" s="3" t="s">
        <v>43</v>
      </c>
      <c r="F17" s="3" t="s">
        <v>29</v>
      </c>
      <c r="G17" s="3">
        <v>5</v>
      </c>
      <c r="H17" s="3"/>
      <c r="I17" s="1" t="s">
        <v>26</v>
      </c>
      <c r="J17" s="3" t="s">
        <v>27</v>
      </c>
      <c r="K17" s="3" t="s">
        <v>30</v>
      </c>
      <c r="L17" s="8">
        <v>2.5</v>
      </c>
      <c r="M17" s="13">
        <v>4.5</v>
      </c>
      <c r="N17" s="3">
        <v>75</v>
      </c>
      <c r="O17" s="13">
        <v>6</v>
      </c>
      <c r="P17" s="9" t="s">
        <v>25</v>
      </c>
      <c r="Q17" s="9" t="s">
        <v>25</v>
      </c>
      <c r="R17" s="9" t="s">
        <v>25</v>
      </c>
      <c r="S17" s="9" t="s">
        <v>25</v>
      </c>
      <c r="T17" s="9" t="s">
        <v>25</v>
      </c>
      <c r="U17" s="9" t="s">
        <v>25</v>
      </c>
      <c r="V17" s="9" t="s">
        <v>64</v>
      </c>
      <c r="W17" s="9" t="s">
        <v>25</v>
      </c>
      <c r="X17" s="48" t="s">
        <v>65</v>
      </c>
      <c r="Y17" s="3" t="s">
        <v>66</v>
      </c>
      <c r="Z17" s="1" t="s">
        <v>67</v>
      </c>
      <c r="AA17" s="4" t="s">
        <v>25</v>
      </c>
      <c r="AB17" s="4" t="s">
        <v>25</v>
      </c>
      <c r="AC17" s="9" t="s">
        <v>25</v>
      </c>
      <c r="AD17" s="9" t="s">
        <v>25</v>
      </c>
      <c r="AE17" s="9"/>
      <c r="AF17" s="3">
        <v>450</v>
      </c>
      <c r="AG17" s="11">
        <v>45044</v>
      </c>
      <c r="AH17" s="11">
        <v>45054</v>
      </c>
    </row>
    <row r="18" spans="1:34" ht="16.5" customHeight="1">
      <c r="A18" s="3"/>
      <c r="B18" s="2"/>
      <c r="C18" s="10"/>
      <c r="D18" s="3"/>
      <c r="E18" s="3"/>
      <c r="F18" s="3"/>
      <c r="G18" s="3"/>
      <c r="H18" s="3"/>
      <c r="I18" s="3"/>
      <c r="J18" s="3"/>
      <c r="K18" s="3"/>
      <c r="L18" s="8"/>
      <c r="M18" s="13"/>
      <c r="N18" s="3"/>
      <c r="O18" s="13"/>
      <c r="P18" s="3"/>
      <c r="Q18" s="3"/>
      <c r="R18" s="3"/>
      <c r="S18" s="3"/>
      <c r="T18" s="3"/>
      <c r="U18" s="10"/>
      <c r="V18" s="3"/>
      <c r="W18" s="3"/>
      <c r="X18" s="10"/>
      <c r="Y18" s="3"/>
      <c r="Z18" s="6"/>
      <c r="AA18" s="6"/>
      <c r="AB18" s="6"/>
      <c r="AC18" s="3"/>
      <c r="AD18" s="3"/>
      <c r="AE18" s="3"/>
      <c r="AF18" s="3"/>
      <c r="AG18" s="11"/>
      <c r="AH18" s="11"/>
    </row>
    <row r="19" spans="1:34" ht="16.5" customHeight="1">
      <c r="A19" s="3"/>
      <c r="B19" s="2"/>
      <c r="C19" s="10"/>
      <c r="D19" s="3"/>
      <c r="E19" s="3"/>
      <c r="F19" s="3"/>
      <c r="G19" s="3"/>
      <c r="H19" s="3"/>
      <c r="I19" s="3"/>
      <c r="J19" s="3"/>
      <c r="K19" s="3"/>
      <c r="L19" s="8"/>
      <c r="M19" s="13"/>
      <c r="N19" s="3"/>
      <c r="O19" s="13"/>
      <c r="P19" s="3"/>
      <c r="Q19" s="3"/>
      <c r="R19" s="3"/>
      <c r="S19" s="3"/>
      <c r="T19" s="3"/>
      <c r="U19" s="10"/>
      <c r="V19" s="3"/>
      <c r="W19" s="3"/>
      <c r="X19" s="10"/>
      <c r="Y19" s="3"/>
      <c r="Z19" s="6"/>
      <c r="AA19" s="6"/>
      <c r="AB19" s="6"/>
      <c r="AC19" s="3"/>
      <c r="AD19" s="3"/>
      <c r="AE19" s="3"/>
      <c r="AF19" s="3"/>
      <c r="AG19" s="11"/>
      <c r="AH19" s="11"/>
    </row>
    <row r="20" spans="1:34" ht="16.5" customHeight="1">
      <c r="A20" s="3"/>
      <c r="B20" s="2"/>
      <c r="C20" s="10"/>
      <c r="D20" s="3"/>
      <c r="E20" s="3"/>
      <c r="F20" s="3"/>
      <c r="G20" s="3"/>
      <c r="H20" s="3"/>
      <c r="I20" s="3"/>
      <c r="J20" s="3"/>
      <c r="K20" s="3"/>
      <c r="L20" s="8"/>
      <c r="M20" s="13"/>
      <c r="N20" s="3"/>
      <c r="O20" s="13"/>
      <c r="P20" s="3"/>
      <c r="Q20" s="3"/>
      <c r="R20" s="3"/>
      <c r="S20" s="3"/>
      <c r="T20" s="3"/>
      <c r="U20" s="10"/>
      <c r="V20" s="3"/>
      <c r="W20" s="3"/>
      <c r="X20" s="10"/>
      <c r="Y20" s="3"/>
      <c r="Z20" s="6"/>
      <c r="AA20" s="6"/>
      <c r="AB20" s="6"/>
      <c r="AC20" s="3"/>
      <c r="AD20" s="3"/>
      <c r="AE20" s="3"/>
      <c r="AF20" s="3"/>
      <c r="AG20" s="11"/>
      <c r="AH20" s="11"/>
    </row>
    <row r="21" spans="1:34" ht="16.5" customHeight="1">
      <c r="A21" s="3"/>
      <c r="B21" s="2"/>
      <c r="C21" s="10"/>
      <c r="D21" s="3"/>
      <c r="E21" s="3"/>
      <c r="F21" s="3"/>
      <c r="G21" s="3"/>
      <c r="H21" s="3"/>
      <c r="I21" s="3"/>
      <c r="J21" s="3"/>
      <c r="K21" s="3"/>
      <c r="L21" s="8"/>
      <c r="M21" s="13"/>
      <c r="N21" s="3"/>
      <c r="O21" s="13"/>
      <c r="P21" s="3"/>
      <c r="Q21" s="3"/>
      <c r="R21" s="3"/>
      <c r="S21" s="3"/>
      <c r="T21" s="3"/>
      <c r="U21" s="10"/>
      <c r="V21" s="3"/>
      <c r="W21" s="3"/>
      <c r="X21" s="10"/>
      <c r="Y21" s="3"/>
      <c r="Z21" s="6"/>
      <c r="AA21" s="6"/>
      <c r="AB21" s="6"/>
      <c r="AC21" s="3"/>
      <c r="AD21" s="3"/>
      <c r="AE21" s="3"/>
      <c r="AF21" s="3"/>
      <c r="AG21" s="11"/>
      <c r="AH21" s="11"/>
    </row>
    <row r="22" spans="1:34" ht="16.5" customHeight="1">
      <c r="A22" s="3"/>
      <c r="B22" s="21"/>
      <c r="C22" s="10"/>
      <c r="D22" s="3"/>
      <c r="E22" s="3"/>
      <c r="F22" s="3"/>
      <c r="G22" s="3"/>
      <c r="H22" s="3"/>
      <c r="I22" s="3"/>
      <c r="J22" s="3"/>
      <c r="K22" s="3"/>
      <c r="L22" s="8"/>
      <c r="M22" s="13"/>
      <c r="N22" s="3"/>
      <c r="O22" s="13"/>
      <c r="P22" s="3"/>
      <c r="Q22" s="3"/>
      <c r="R22" s="3"/>
      <c r="S22" s="3"/>
      <c r="T22" s="3"/>
      <c r="U22" s="10"/>
      <c r="V22" s="10"/>
      <c r="W22" s="3"/>
      <c r="X22" s="10"/>
      <c r="Y22" s="3"/>
      <c r="Z22" s="6"/>
      <c r="AA22" s="6"/>
      <c r="AB22" s="6"/>
      <c r="AC22" s="3"/>
      <c r="AD22" s="3"/>
      <c r="AE22" s="3"/>
      <c r="AF22" s="3"/>
      <c r="AG22" s="11"/>
      <c r="AH22" s="11"/>
    </row>
    <row r="23" spans="1:34" ht="16.5" customHeight="1">
      <c r="A23" s="3"/>
      <c r="B23" s="2"/>
      <c r="C23" s="10"/>
      <c r="D23" s="3"/>
      <c r="E23" s="3"/>
      <c r="F23" s="3"/>
      <c r="G23" s="3"/>
      <c r="H23" s="3"/>
      <c r="I23" s="3"/>
      <c r="J23" s="3"/>
      <c r="K23" s="3"/>
      <c r="L23" s="8"/>
      <c r="M23" s="13"/>
      <c r="N23" s="3"/>
      <c r="O23" s="13"/>
      <c r="P23" s="3"/>
      <c r="Q23" s="3"/>
      <c r="R23" s="3"/>
      <c r="S23" s="3"/>
      <c r="T23" s="3"/>
      <c r="U23" s="10"/>
      <c r="V23" s="10"/>
      <c r="W23" s="3"/>
      <c r="X23" s="10"/>
      <c r="Y23" s="3"/>
      <c r="Z23" s="6"/>
      <c r="AA23" s="6"/>
      <c r="AB23" s="6"/>
      <c r="AC23" s="3"/>
      <c r="AD23" s="3"/>
      <c r="AE23" s="3"/>
      <c r="AF23" s="3"/>
      <c r="AG23" s="11"/>
      <c r="AH23" s="11"/>
    </row>
    <row r="24" spans="1:34" ht="16.5" customHeight="1">
      <c r="A24" s="3"/>
      <c r="B24" s="2"/>
      <c r="C24" s="10"/>
      <c r="D24" s="3"/>
      <c r="E24" s="3"/>
      <c r="F24" s="3"/>
      <c r="G24" s="3"/>
      <c r="H24" s="3"/>
      <c r="I24" s="3"/>
      <c r="J24" s="3"/>
      <c r="K24" s="3"/>
      <c r="L24" s="8"/>
      <c r="M24" s="13"/>
      <c r="N24" s="3"/>
      <c r="O24" s="13"/>
      <c r="P24" s="3"/>
      <c r="Q24" s="3"/>
      <c r="R24" s="3"/>
      <c r="S24" s="3"/>
      <c r="T24" s="3"/>
      <c r="U24" s="10"/>
      <c r="V24" s="10"/>
      <c r="W24" s="3"/>
      <c r="X24" s="10"/>
      <c r="Y24" s="3"/>
      <c r="Z24" s="6"/>
      <c r="AA24" s="6"/>
      <c r="AB24" s="6"/>
      <c r="AC24" s="3"/>
      <c r="AD24" s="3"/>
      <c r="AE24" s="3"/>
      <c r="AF24" s="3"/>
      <c r="AG24" s="11"/>
      <c r="AH24" s="11"/>
    </row>
    <row r="25" spans="1:34" ht="16.5" customHeight="1">
      <c r="A25" s="3"/>
      <c r="B25" s="2"/>
      <c r="C25" s="10"/>
      <c r="D25" s="3"/>
      <c r="E25" s="3"/>
      <c r="F25" s="3"/>
      <c r="G25" s="3"/>
      <c r="H25" s="3"/>
      <c r="I25" s="3"/>
      <c r="J25" s="3"/>
      <c r="K25" s="3"/>
      <c r="L25" s="8"/>
      <c r="M25" s="13"/>
      <c r="N25" s="3"/>
      <c r="O25" s="13"/>
      <c r="P25" s="3"/>
      <c r="Q25" s="3"/>
      <c r="R25" s="3"/>
      <c r="S25" s="3"/>
      <c r="T25" s="3"/>
      <c r="U25" s="10"/>
      <c r="V25" s="3"/>
      <c r="W25" s="3"/>
      <c r="X25" s="10"/>
      <c r="Y25" s="3"/>
      <c r="Z25" s="6"/>
      <c r="AA25" s="6"/>
      <c r="AB25" s="6"/>
      <c r="AC25" s="3"/>
      <c r="AD25" s="3"/>
      <c r="AE25" s="3"/>
      <c r="AF25" s="3"/>
      <c r="AG25" s="11"/>
      <c r="AH25" s="11"/>
    </row>
    <row r="26" spans="1:34" ht="16.5" customHeight="1">
      <c r="A26" s="3"/>
      <c r="B26" s="2"/>
      <c r="C26" s="10"/>
      <c r="D26" s="3"/>
      <c r="E26" s="3"/>
      <c r="F26" s="3"/>
      <c r="G26" s="3"/>
      <c r="H26" s="3"/>
      <c r="I26" s="3"/>
      <c r="J26" s="3"/>
      <c r="K26" s="3"/>
      <c r="L26" s="8"/>
      <c r="M26" s="13"/>
      <c r="N26" s="3"/>
      <c r="O26" s="13"/>
      <c r="P26" s="3"/>
      <c r="Q26" s="3"/>
      <c r="R26" s="3"/>
      <c r="S26" s="3"/>
      <c r="T26" s="3"/>
      <c r="U26" s="10"/>
      <c r="V26" s="3"/>
      <c r="W26" s="3"/>
      <c r="X26" s="10"/>
      <c r="Y26" s="3"/>
      <c r="Z26" s="6"/>
      <c r="AA26" s="6"/>
      <c r="AB26" s="6"/>
      <c r="AC26" s="3"/>
      <c r="AD26" s="3"/>
      <c r="AE26" s="3"/>
      <c r="AF26" s="3"/>
      <c r="AG26" s="11"/>
      <c r="AH26" s="11"/>
    </row>
    <row r="27" spans="1:34" ht="16.5" customHeight="1">
      <c r="A27" s="3"/>
      <c r="B27" s="2"/>
      <c r="C27" s="10"/>
      <c r="D27" s="3"/>
      <c r="E27" s="3"/>
      <c r="F27" s="3"/>
      <c r="G27" s="3"/>
      <c r="H27" s="3"/>
      <c r="I27" s="3"/>
      <c r="J27" s="3"/>
      <c r="K27" s="3"/>
      <c r="L27" s="8"/>
      <c r="M27" s="13"/>
      <c r="N27" s="3"/>
      <c r="O27" s="13"/>
      <c r="P27" s="3"/>
      <c r="Q27" s="3"/>
      <c r="R27" s="3"/>
      <c r="S27" s="3"/>
      <c r="T27" s="3"/>
      <c r="U27" s="10"/>
      <c r="V27" s="3"/>
      <c r="W27" s="3"/>
      <c r="X27" s="10"/>
      <c r="Y27" s="3"/>
      <c r="Z27" s="6"/>
      <c r="AA27" s="6"/>
      <c r="AB27" s="6"/>
      <c r="AC27" s="3"/>
      <c r="AD27" s="3"/>
      <c r="AE27" s="3"/>
      <c r="AF27" s="3"/>
      <c r="AG27" s="11"/>
      <c r="AH27" s="11"/>
    </row>
    <row r="28" spans="1:34" ht="16.5" customHeight="1">
      <c r="A28" s="3"/>
      <c r="B28" s="2"/>
      <c r="C28" s="10"/>
      <c r="D28" s="3"/>
      <c r="E28" s="3"/>
      <c r="F28" s="3"/>
      <c r="G28" s="3"/>
      <c r="H28" s="3"/>
      <c r="I28" s="3"/>
      <c r="J28" s="3"/>
      <c r="K28" s="3"/>
      <c r="L28" s="8"/>
      <c r="M28" s="13"/>
      <c r="N28" s="3"/>
      <c r="O28" s="13"/>
      <c r="P28" s="3"/>
      <c r="Q28" s="3"/>
      <c r="R28" s="3"/>
      <c r="S28" s="3"/>
      <c r="T28" s="3"/>
      <c r="U28" s="10"/>
      <c r="V28" s="3"/>
      <c r="W28" s="3"/>
      <c r="X28" s="3"/>
      <c r="Y28" s="3"/>
      <c r="Z28" s="6"/>
      <c r="AA28" s="6"/>
      <c r="AB28" s="6"/>
      <c r="AC28" s="3"/>
      <c r="AD28" s="3"/>
      <c r="AE28" s="3"/>
      <c r="AF28" s="3"/>
      <c r="AG28" s="11"/>
      <c r="AH28" s="11"/>
    </row>
    <row r="29" spans="1:34" ht="16.5" customHeight="1">
      <c r="A29" s="3"/>
      <c r="B29" s="2"/>
      <c r="C29" s="10"/>
      <c r="D29" s="3"/>
      <c r="E29" s="3"/>
      <c r="F29" s="3"/>
      <c r="G29" s="3"/>
      <c r="H29" s="3"/>
      <c r="I29" s="3"/>
      <c r="J29" s="3"/>
      <c r="K29" s="3"/>
      <c r="L29" s="8"/>
      <c r="M29" s="13"/>
      <c r="N29" s="3"/>
      <c r="O29" s="13"/>
      <c r="P29" s="3"/>
      <c r="Q29" s="3"/>
      <c r="R29" s="3"/>
      <c r="S29" s="3"/>
      <c r="T29" s="3"/>
      <c r="U29" s="10"/>
      <c r="V29" s="3"/>
      <c r="W29" s="3"/>
      <c r="X29" s="3"/>
      <c r="Y29" s="3"/>
      <c r="Z29" s="6"/>
      <c r="AA29" s="6"/>
      <c r="AB29" s="6"/>
      <c r="AC29" s="3"/>
      <c r="AD29" s="3"/>
      <c r="AE29" s="3"/>
      <c r="AF29" s="3"/>
      <c r="AG29" s="11"/>
      <c r="AH29" s="11"/>
    </row>
    <row r="30" spans="1:34" ht="16.5" customHeight="1">
      <c r="A30" s="3"/>
      <c r="B30" s="2"/>
      <c r="C30" s="10"/>
      <c r="D30" s="3"/>
      <c r="E30" s="3"/>
      <c r="F30" s="3"/>
      <c r="G30" s="3"/>
      <c r="H30" s="3"/>
      <c r="I30" s="3"/>
      <c r="J30" s="3"/>
      <c r="K30" s="3"/>
      <c r="L30" s="8"/>
      <c r="M30" s="13"/>
      <c r="N30" s="3"/>
      <c r="O30" s="13"/>
      <c r="P30" s="3"/>
      <c r="Q30" s="3"/>
      <c r="R30" s="3"/>
      <c r="S30" s="3"/>
      <c r="T30" s="3"/>
      <c r="U30" s="10"/>
      <c r="V30" s="3"/>
      <c r="W30" s="3"/>
      <c r="X30" s="3"/>
      <c r="Y30" s="3"/>
      <c r="Z30" s="6"/>
      <c r="AA30" s="6"/>
      <c r="AB30" s="6"/>
      <c r="AC30" s="3"/>
      <c r="AD30" s="3"/>
      <c r="AE30" s="3"/>
      <c r="AF30" s="3"/>
      <c r="AG30" s="11"/>
      <c r="AH30" s="11"/>
    </row>
    <row r="31" spans="1:34" ht="16.5" customHeight="1">
      <c r="A31" s="3"/>
      <c r="B31" s="2"/>
      <c r="C31" s="10"/>
      <c r="D31" s="3"/>
      <c r="E31" s="3"/>
      <c r="F31" s="3"/>
      <c r="G31" s="3"/>
      <c r="H31" s="3"/>
      <c r="I31" s="3"/>
      <c r="J31" s="3"/>
      <c r="K31" s="3"/>
      <c r="L31" s="8"/>
      <c r="M31" s="13"/>
      <c r="N31" s="3"/>
      <c r="O31" s="13"/>
      <c r="P31" s="3"/>
      <c r="Q31" s="3"/>
      <c r="R31" s="3"/>
      <c r="S31" s="3"/>
      <c r="T31" s="3"/>
      <c r="U31" s="10"/>
      <c r="V31" s="3"/>
      <c r="W31" s="3"/>
      <c r="X31" s="10"/>
      <c r="Y31" s="3"/>
      <c r="Z31" s="6"/>
      <c r="AA31" s="6"/>
      <c r="AB31" s="6"/>
      <c r="AC31" s="3"/>
      <c r="AD31" s="3"/>
      <c r="AE31" s="3"/>
      <c r="AF31" s="3"/>
      <c r="AG31" s="11"/>
      <c r="AH31" s="11"/>
    </row>
    <row r="32" spans="1:34" ht="16.5" customHeight="1">
      <c r="A32" s="3"/>
      <c r="B32" s="2"/>
      <c r="C32" s="10"/>
      <c r="D32" s="3"/>
      <c r="E32" s="3"/>
      <c r="F32" s="3"/>
      <c r="G32" s="3"/>
      <c r="H32" s="3"/>
      <c r="I32" s="3"/>
      <c r="J32" s="3"/>
      <c r="K32" s="3"/>
      <c r="L32" s="8"/>
      <c r="M32" s="13"/>
      <c r="N32" s="3"/>
      <c r="O32" s="13"/>
      <c r="P32" s="3"/>
      <c r="Q32" s="3"/>
      <c r="R32" s="3"/>
      <c r="S32" s="3"/>
      <c r="T32" s="3"/>
      <c r="U32" s="10"/>
      <c r="V32" s="3"/>
      <c r="W32" s="3"/>
      <c r="X32" s="10"/>
      <c r="Y32" s="3"/>
      <c r="Z32" s="6"/>
      <c r="AA32" s="6"/>
      <c r="AB32" s="6"/>
      <c r="AC32" s="3"/>
      <c r="AD32" s="3"/>
      <c r="AE32" s="3"/>
      <c r="AF32" s="3"/>
      <c r="AG32" s="11"/>
      <c r="AH32" s="11"/>
    </row>
    <row r="33" spans="1:34" ht="16.5" customHeight="1">
      <c r="A33" s="3"/>
      <c r="B33" s="2"/>
      <c r="C33" s="10"/>
      <c r="D33" s="3"/>
      <c r="E33" s="3"/>
      <c r="F33" s="3"/>
      <c r="G33" s="3"/>
      <c r="H33" s="3"/>
      <c r="I33" s="3"/>
      <c r="J33" s="3"/>
      <c r="K33" s="3"/>
      <c r="L33" s="8"/>
      <c r="M33" s="13"/>
      <c r="N33" s="3"/>
      <c r="O33" s="13"/>
      <c r="P33" s="3"/>
      <c r="Q33" s="3"/>
      <c r="R33" s="3"/>
      <c r="S33" s="3"/>
      <c r="T33" s="3"/>
      <c r="U33" s="10"/>
      <c r="V33" s="3"/>
      <c r="W33" s="3"/>
      <c r="X33" s="3"/>
      <c r="Y33" s="3"/>
      <c r="Z33" s="6"/>
      <c r="AA33" s="6"/>
      <c r="AB33" s="6"/>
      <c r="AC33" s="3"/>
      <c r="AD33" s="3"/>
      <c r="AE33" s="3"/>
      <c r="AF33" s="3"/>
      <c r="AG33" s="11"/>
      <c r="AH33" s="11"/>
    </row>
    <row r="34" spans="1:34" ht="16.5" customHeight="1">
      <c r="A34" s="3"/>
      <c r="B34" s="2"/>
      <c r="C34" s="10"/>
      <c r="D34" s="3"/>
      <c r="E34" s="3"/>
      <c r="F34" s="3"/>
      <c r="G34" s="3"/>
      <c r="H34" s="3"/>
      <c r="I34" s="3"/>
      <c r="J34" s="3"/>
      <c r="K34" s="3"/>
      <c r="L34" s="8"/>
      <c r="M34" s="13"/>
      <c r="N34" s="3"/>
      <c r="O34" s="13"/>
      <c r="P34" s="3"/>
      <c r="Q34" s="3"/>
      <c r="R34" s="3"/>
      <c r="S34" s="3"/>
      <c r="T34" s="3"/>
      <c r="U34" s="10"/>
      <c r="V34" s="3"/>
      <c r="W34" s="3"/>
      <c r="X34" s="3"/>
      <c r="Y34" s="3"/>
      <c r="Z34" s="6"/>
      <c r="AA34" s="6"/>
      <c r="AB34" s="6"/>
      <c r="AC34" s="3"/>
      <c r="AD34" s="3"/>
      <c r="AE34" s="3"/>
      <c r="AF34" s="3"/>
      <c r="AG34" s="11"/>
      <c r="AH34" s="11"/>
    </row>
    <row r="35" spans="1:34" ht="16.5" customHeight="1">
      <c r="A35" s="3"/>
      <c r="B35" s="2"/>
      <c r="C35" s="10"/>
      <c r="D35" s="3"/>
      <c r="E35" s="3"/>
      <c r="F35" s="3"/>
      <c r="G35" s="3"/>
      <c r="H35" s="3"/>
      <c r="I35" s="3"/>
      <c r="J35" s="3"/>
      <c r="K35" s="3"/>
      <c r="L35" s="8"/>
      <c r="M35" s="13"/>
      <c r="N35" s="3"/>
      <c r="O35" s="13"/>
      <c r="P35" s="3"/>
      <c r="Q35" s="3"/>
      <c r="R35" s="3"/>
      <c r="S35" s="3"/>
      <c r="T35" s="3"/>
      <c r="U35" s="10"/>
      <c r="V35" s="3"/>
      <c r="W35" s="3"/>
      <c r="X35" s="3"/>
      <c r="Y35" s="3"/>
      <c r="Z35" s="6"/>
      <c r="AA35" s="6"/>
      <c r="AB35" s="6"/>
      <c r="AC35" s="3"/>
      <c r="AD35" s="3"/>
      <c r="AE35" s="3"/>
      <c r="AF35" s="3"/>
      <c r="AG35" s="11"/>
      <c r="AH35" s="11"/>
    </row>
    <row r="36" spans="1:34" ht="16.5" customHeight="1">
      <c r="A36" s="3"/>
      <c r="B36" s="2"/>
      <c r="C36" s="10"/>
      <c r="D36" s="3"/>
      <c r="E36" s="3"/>
      <c r="F36" s="3"/>
      <c r="G36" s="3"/>
      <c r="H36" s="3"/>
      <c r="I36" s="3"/>
      <c r="J36" s="3"/>
      <c r="K36" s="3"/>
      <c r="L36" s="8"/>
      <c r="M36" s="13"/>
      <c r="N36" s="3"/>
      <c r="O36" s="13"/>
      <c r="P36" s="3"/>
      <c r="Q36" s="3"/>
      <c r="R36" s="3"/>
      <c r="S36" s="3"/>
      <c r="T36" s="3"/>
      <c r="U36" s="10"/>
      <c r="V36" s="3"/>
      <c r="W36" s="3"/>
      <c r="X36" s="3"/>
      <c r="Y36" s="3"/>
      <c r="Z36" s="6"/>
      <c r="AA36" s="6"/>
      <c r="AB36" s="6"/>
      <c r="AC36" s="3"/>
      <c r="AD36" s="3"/>
      <c r="AE36" s="3"/>
      <c r="AF36" s="3"/>
      <c r="AG36" s="11"/>
      <c r="AH36" s="11"/>
    </row>
    <row r="37" spans="1:34" ht="16.5" customHeight="1">
      <c r="A37" s="3"/>
      <c r="B37" s="2"/>
      <c r="C37" s="10"/>
      <c r="D37" s="3"/>
      <c r="E37" s="3"/>
      <c r="F37" s="3"/>
      <c r="G37" s="3"/>
      <c r="H37" s="3"/>
      <c r="I37" s="3"/>
      <c r="J37" s="3"/>
      <c r="K37" s="3"/>
      <c r="L37" s="8"/>
      <c r="M37" s="13"/>
      <c r="N37" s="3"/>
      <c r="O37" s="13"/>
      <c r="P37" s="3"/>
      <c r="Q37" s="3"/>
      <c r="R37" s="3"/>
      <c r="S37" s="3"/>
      <c r="T37" s="3"/>
      <c r="U37" s="10"/>
      <c r="V37" s="3"/>
      <c r="W37" s="3"/>
      <c r="X37" s="10"/>
      <c r="Y37" s="3"/>
      <c r="Z37" s="6"/>
      <c r="AA37" s="6"/>
      <c r="AB37" s="6"/>
      <c r="AC37" s="3"/>
      <c r="AD37" s="3"/>
      <c r="AE37" s="3"/>
      <c r="AF37" s="3"/>
      <c r="AG37" s="11"/>
      <c r="AH37" s="11"/>
    </row>
    <row r="38" spans="1:34" ht="16.5" customHeight="1">
      <c r="A38" s="3"/>
      <c r="B38" s="2"/>
      <c r="C38" s="10"/>
      <c r="D38" s="3"/>
      <c r="E38" s="3"/>
      <c r="F38" s="3"/>
      <c r="G38" s="3"/>
      <c r="H38" s="3"/>
      <c r="I38" s="3"/>
      <c r="J38" s="3"/>
      <c r="K38" s="3"/>
      <c r="L38" s="8"/>
      <c r="M38" s="13"/>
      <c r="N38" s="3"/>
      <c r="O38" s="13"/>
      <c r="P38" s="3"/>
      <c r="Q38" s="3"/>
      <c r="R38" s="3"/>
      <c r="S38" s="3"/>
      <c r="T38" s="3"/>
      <c r="U38" s="10"/>
      <c r="V38" s="3"/>
      <c r="W38" s="3"/>
      <c r="X38" s="3"/>
      <c r="Y38" s="3"/>
      <c r="Z38" s="6"/>
      <c r="AA38" s="6"/>
      <c r="AB38" s="6"/>
      <c r="AC38" s="3"/>
      <c r="AD38" s="3"/>
      <c r="AE38" s="3"/>
      <c r="AF38" s="3"/>
      <c r="AG38" s="11"/>
      <c r="AH38" s="11"/>
    </row>
    <row r="39" spans="1:34" ht="16.5" customHeight="1">
      <c r="A39" s="3"/>
      <c r="B39" s="2"/>
      <c r="C39" s="10"/>
      <c r="D39" s="3"/>
      <c r="E39" s="3"/>
      <c r="F39" s="3"/>
      <c r="G39" s="3"/>
      <c r="H39" s="3"/>
      <c r="I39" s="3"/>
      <c r="J39" s="3"/>
      <c r="K39" s="3"/>
      <c r="L39" s="8"/>
      <c r="M39" s="13"/>
      <c r="N39" s="3"/>
      <c r="O39" s="13"/>
      <c r="P39" s="3"/>
      <c r="Q39" s="3"/>
      <c r="R39" s="3"/>
      <c r="S39" s="3"/>
      <c r="T39" s="3"/>
      <c r="U39" s="10"/>
      <c r="V39" s="3"/>
      <c r="W39" s="3"/>
      <c r="X39" s="10"/>
      <c r="Y39" s="3"/>
      <c r="Z39" s="6"/>
      <c r="AA39" s="6"/>
      <c r="AB39" s="6"/>
      <c r="AC39" s="3"/>
      <c r="AD39" s="3"/>
      <c r="AE39" s="3"/>
      <c r="AF39" s="3"/>
      <c r="AG39" s="11"/>
      <c r="AH39" s="11"/>
    </row>
    <row r="40" spans="1:34" ht="16.5" customHeight="1">
      <c r="A40" s="3"/>
      <c r="B40" s="2"/>
      <c r="C40" s="10"/>
      <c r="D40" s="3"/>
      <c r="E40" s="3"/>
      <c r="F40" s="3"/>
      <c r="G40" s="3"/>
      <c r="H40" s="3"/>
      <c r="I40" s="3"/>
      <c r="J40" s="3"/>
      <c r="K40" s="3"/>
      <c r="L40" s="8"/>
      <c r="M40" s="13"/>
      <c r="N40" s="3"/>
      <c r="O40" s="13"/>
      <c r="P40" s="3"/>
      <c r="Q40" s="3"/>
      <c r="R40" s="3"/>
      <c r="S40" s="3"/>
      <c r="T40" s="3"/>
      <c r="U40" s="10"/>
      <c r="V40" s="3"/>
      <c r="W40" s="3"/>
      <c r="X40" s="3"/>
      <c r="Y40" s="3"/>
      <c r="Z40" s="6"/>
      <c r="AA40" s="6"/>
      <c r="AB40" s="6"/>
      <c r="AC40" s="3"/>
      <c r="AD40" s="3"/>
      <c r="AE40" s="3"/>
      <c r="AF40" s="3"/>
      <c r="AG40" s="11"/>
      <c r="AH40" s="11"/>
    </row>
    <row r="41" spans="1:34" ht="16.5" customHeight="1">
      <c r="A41" s="3"/>
      <c r="B41" s="2"/>
      <c r="C41" s="10"/>
      <c r="D41" s="3"/>
      <c r="E41" s="3"/>
      <c r="F41" s="3"/>
      <c r="G41" s="3"/>
      <c r="H41" s="3"/>
      <c r="I41" s="3"/>
      <c r="J41" s="3"/>
      <c r="K41" s="3"/>
      <c r="L41" s="8"/>
      <c r="M41" s="13"/>
      <c r="N41" s="3"/>
      <c r="O41" s="13"/>
      <c r="P41" s="3"/>
      <c r="Q41" s="3"/>
      <c r="R41" s="3"/>
      <c r="S41" s="3"/>
      <c r="T41" s="3"/>
      <c r="U41" s="10"/>
      <c r="V41" s="3"/>
      <c r="W41" s="3"/>
      <c r="X41" s="10"/>
      <c r="Y41" s="3"/>
      <c r="Z41" s="6"/>
      <c r="AA41" s="6"/>
      <c r="AB41" s="6"/>
      <c r="AC41" s="3"/>
      <c r="AD41" s="3"/>
      <c r="AE41" s="3"/>
      <c r="AF41" s="3"/>
      <c r="AG41" s="11"/>
      <c r="AH41" s="11"/>
    </row>
    <row r="42" spans="1:34" ht="16.5" customHeight="1">
      <c r="A42" s="3"/>
      <c r="B42" s="2"/>
      <c r="C42" s="10"/>
      <c r="D42" s="3"/>
      <c r="E42" s="3"/>
      <c r="F42" s="3"/>
      <c r="G42" s="3"/>
      <c r="H42" s="3"/>
      <c r="I42" s="3"/>
      <c r="J42" s="3"/>
      <c r="K42" s="3"/>
      <c r="L42" s="8"/>
      <c r="M42" s="13"/>
      <c r="N42" s="3"/>
      <c r="O42" s="13"/>
      <c r="P42" s="3"/>
      <c r="Q42" s="3"/>
      <c r="R42" s="3"/>
      <c r="S42" s="3"/>
      <c r="T42" s="3"/>
      <c r="U42" s="10"/>
      <c r="V42" s="3"/>
      <c r="W42" s="3"/>
      <c r="X42" s="3"/>
      <c r="Y42" s="3"/>
      <c r="Z42" s="6"/>
      <c r="AA42" s="6"/>
      <c r="AB42" s="6"/>
      <c r="AC42" s="3"/>
      <c r="AD42" s="3"/>
      <c r="AE42" s="3"/>
      <c r="AF42" s="3"/>
      <c r="AG42" s="11"/>
      <c r="AH42" s="11"/>
    </row>
    <row r="43" spans="1:34" ht="16.5" customHeight="1">
      <c r="A43" s="3"/>
      <c r="B43" s="2"/>
      <c r="C43" s="10"/>
      <c r="D43" s="3"/>
      <c r="E43" s="3"/>
      <c r="F43" s="3"/>
      <c r="G43" s="3"/>
      <c r="H43" s="3"/>
      <c r="I43" s="3"/>
      <c r="J43" s="3"/>
      <c r="K43" s="3"/>
      <c r="L43" s="8"/>
      <c r="M43" s="13"/>
      <c r="N43" s="3"/>
      <c r="O43" s="13"/>
      <c r="P43" s="3"/>
      <c r="Q43" s="3"/>
      <c r="R43" s="3"/>
      <c r="S43" s="3"/>
      <c r="T43" s="3"/>
      <c r="U43" s="10"/>
      <c r="V43" s="3"/>
      <c r="W43" s="3"/>
      <c r="X43" s="3"/>
      <c r="Y43" s="3"/>
      <c r="Z43" s="6"/>
      <c r="AA43" s="6"/>
      <c r="AB43" s="6"/>
      <c r="AC43" s="3"/>
      <c r="AD43" s="3"/>
      <c r="AE43" s="3"/>
      <c r="AF43" s="3"/>
      <c r="AG43" s="11"/>
      <c r="AH43" s="11"/>
    </row>
    <row r="44" spans="1:34" ht="16.5" customHeight="1">
      <c r="A44" s="3"/>
      <c r="B44" s="2"/>
      <c r="C44" s="10"/>
      <c r="D44" s="3"/>
      <c r="E44" s="3"/>
      <c r="F44" s="3"/>
      <c r="G44" s="3"/>
      <c r="H44" s="3"/>
      <c r="I44" s="3"/>
      <c r="J44" s="3"/>
      <c r="K44" s="3"/>
      <c r="L44" s="8"/>
      <c r="M44" s="13"/>
      <c r="N44" s="3"/>
      <c r="O44" s="13"/>
      <c r="P44" s="3"/>
      <c r="Q44" s="3"/>
      <c r="R44" s="3"/>
      <c r="S44" s="3"/>
      <c r="T44" s="3"/>
      <c r="U44" s="10"/>
      <c r="V44" s="3"/>
      <c r="W44" s="3"/>
      <c r="X44" s="3"/>
      <c r="Y44" s="3"/>
      <c r="Z44" s="6"/>
      <c r="AA44" s="6"/>
      <c r="AB44" s="6"/>
      <c r="AC44" s="3"/>
      <c r="AD44" s="3"/>
      <c r="AE44" s="3"/>
      <c r="AF44" s="3"/>
      <c r="AG44" s="11"/>
      <c r="AH44" s="11"/>
    </row>
    <row r="45" spans="1:34" ht="16.5" customHeight="1">
      <c r="A45" s="3"/>
      <c r="B45" s="2"/>
      <c r="C45" s="10"/>
      <c r="D45" s="3"/>
      <c r="E45" s="3"/>
      <c r="F45" s="3"/>
      <c r="G45" s="3"/>
      <c r="H45" s="3"/>
      <c r="I45" s="3"/>
      <c r="J45" s="3"/>
      <c r="K45" s="3"/>
      <c r="L45" s="8"/>
      <c r="M45" s="13"/>
      <c r="N45" s="3"/>
      <c r="O45" s="13"/>
      <c r="P45" s="3"/>
      <c r="Q45" s="3"/>
      <c r="R45" s="3"/>
      <c r="S45" s="3"/>
      <c r="T45" s="3"/>
      <c r="U45" s="10"/>
      <c r="V45" s="3"/>
      <c r="W45" s="3"/>
      <c r="X45" s="10"/>
      <c r="Y45" s="3"/>
      <c r="Z45" s="6"/>
      <c r="AA45" s="6"/>
      <c r="AB45" s="6"/>
      <c r="AC45" s="3"/>
      <c r="AD45" s="3"/>
      <c r="AE45" s="3"/>
      <c r="AF45" s="3"/>
      <c r="AG45" s="11"/>
      <c r="AH45" s="11"/>
    </row>
    <row r="46" spans="1:34" ht="16.5" customHeight="1">
      <c r="A46" s="3"/>
      <c r="B46" s="2"/>
      <c r="C46" s="10"/>
      <c r="D46" s="3"/>
      <c r="E46" s="3"/>
      <c r="F46" s="3"/>
      <c r="G46" s="3"/>
      <c r="H46" s="3"/>
      <c r="I46" s="3"/>
      <c r="J46" s="3"/>
      <c r="K46" s="3"/>
      <c r="L46" s="8"/>
      <c r="M46" s="13"/>
      <c r="N46" s="3"/>
      <c r="O46" s="13"/>
      <c r="P46" s="3"/>
      <c r="Q46" s="3"/>
      <c r="R46" s="3"/>
      <c r="S46" s="3"/>
      <c r="T46" s="3"/>
      <c r="U46" s="10"/>
      <c r="V46" s="3"/>
      <c r="W46" s="3"/>
      <c r="X46" s="3"/>
      <c r="Y46" s="3"/>
      <c r="Z46" s="6"/>
      <c r="AA46" s="6"/>
      <c r="AB46" s="6"/>
      <c r="AC46" s="3"/>
      <c r="AD46" s="3"/>
      <c r="AE46" s="3"/>
      <c r="AF46" s="3"/>
      <c r="AG46" s="11"/>
      <c r="AH46" s="11"/>
    </row>
    <row r="47" spans="1:34" ht="16.5" customHeight="1">
      <c r="A47" s="3"/>
      <c r="B47" s="2"/>
      <c r="C47" s="10"/>
      <c r="D47" s="3"/>
      <c r="E47" s="3"/>
      <c r="F47" s="3"/>
      <c r="G47" s="3"/>
      <c r="H47" s="3"/>
      <c r="I47" s="3"/>
      <c r="J47" s="3"/>
      <c r="K47" s="3"/>
      <c r="L47" s="8"/>
      <c r="M47" s="13"/>
      <c r="N47" s="3"/>
      <c r="O47" s="13"/>
      <c r="P47" s="3"/>
      <c r="Q47" s="3"/>
      <c r="R47" s="3"/>
      <c r="S47" s="3"/>
      <c r="T47" s="3"/>
      <c r="U47" s="10"/>
      <c r="V47" s="3"/>
      <c r="W47" s="3"/>
      <c r="X47" s="3"/>
      <c r="Y47" s="3"/>
      <c r="Z47" s="6"/>
      <c r="AA47" s="6"/>
      <c r="AB47" s="6"/>
      <c r="AC47" s="3"/>
      <c r="AD47" s="3"/>
      <c r="AE47" s="3"/>
      <c r="AF47" s="3"/>
      <c r="AG47" s="11"/>
      <c r="AH47" s="11"/>
    </row>
    <row r="48" spans="1:34" ht="16.5" customHeight="1">
      <c r="A48" s="3"/>
      <c r="B48" s="2"/>
      <c r="C48" s="10"/>
      <c r="D48" s="3"/>
      <c r="E48" s="3"/>
      <c r="F48" s="3"/>
      <c r="G48" s="3"/>
      <c r="H48" s="3"/>
      <c r="I48" s="3"/>
      <c r="J48" s="3"/>
      <c r="K48" s="3"/>
      <c r="L48" s="8"/>
      <c r="M48" s="13"/>
      <c r="N48" s="3"/>
      <c r="O48" s="13"/>
      <c r="P48" s="3"/>
      <c r="Q48" s="3"/>
      <c r="R48" s="3"/>
      <c r="S48" s="3"/>
      <c r="T48" s="3"/>
      <c r="U48" s="10"/>
      <c r="V48" s="3"/>
      <c r="W48" s="3"/>
      <c r="X48" s="3"/>
      <c r="Y48" s="3"/>
      <c r="Z48" s="6"/>
      <c r="AA48" s="6"/>
      <c r="AB48" s="6"/>
      <c r="AC48" s="3"/>
      <c r="AD48" s="3"/>
      <c r="AE48" s="3"/>
      <c r="AF48" s="3"/>
      <c r="AG48" s="11"/>
      <c r="AH48" s="11"/>
    </row>
    <row r="49" spans="1:34" ht="16.5" customHeight="1">
      <c r="A49" s="3"/>
      <c r="B49" s="2"/>
      <c r="C49" s="10"/>
      <c r="D49" s="3"/>
      <c r="E49" s="3"/>
      <c r="F49" s="3"/>
      <c r="G49" s="3"/>
      <c r="H49" s="3"/>
      <c r="I49" s="3"/>
      <c r="J49" s="3"/>
      <c r="K49" s="3"/>
      <c r="L49" s="8"/>
      <c r="M49" s="13"/>
      <c r="N49" s="3"/>
      <c r="O49" s="13"/>
      <c r="P49" s="3"/>
      <c r="Q49" s="3"/>
      <c r="R49" s="3"/>
      <c r="S49" s="3"/>
      <c r="T49" s="3"/>
      <c r="U49" s="10"/>
      <c r="V49" s="3"/>
      <c r="W49" s="3"/>
      <c r="X49" s="3"/>
      <c r="Y49" s="3"/>
      <c r="Z49" s="6"/>
      <c r="AA49" s="6"/>
      <c r="AB49" s="6"/>
      <c r="AC49" s="3"/>
      <c r="AD49" s="3"/>
      <c r="AE49" s="3"/>
      <c r="AF49" s="3"/>
      <c r="AG49" s="11"/>
      <c r="AH49" s="11"/>
    </row>
    <row r="50" spans="1:34" ht="16.5" customHeight="1">
      <c r="A50" s="3"/>
      <c r="B50" s="2"/>
      <c r="C50" s="10"/>
      <c r="D50" s="3"/>
      <c r="E50" s="3"/>
      <c r="F50" s="3"/>
      <c r="G50" s="3"/>
      <c r="H50" s="3"/>
      <c r="I50" s="3"/>
      <c r="J50" s="3"/>
      <c r="K50" s="3"/>
      <c r="L50" s="8"/>
      <c r="M50" s="13"/>
      <c r="N50" s="3"/>
      <c r="O50" s="13"/>
      <c r="P50" s="3"/>
      <c r="Q50" s="3"/>
      <c r="R50" s="3"/>
      <c r="S50" s="3"/>
      <c r="T50" s="3"/>
      <c r="U50" s="10"/>
      <c r="V50" s="3"/>
      <c r="W50" s="3"/>
      <c r="X50" s="3"/>
      <c r="Y50" s="3"/>
      <c r="Z50" s="6"/>
      <c r="AA50" s="6"/>
      <c r="AB50" s="6"/>
      <c r="AC50" s="3"/>
      <c r="AD50" s="3"/>
      <c r="AE50" s="3"/>
      <c r="AF50" s="3"/>
      <c r="AG50" s="11"/>
      <c r="AH50" s="11"/>
    </row>
    <row r="51" spans="1:34" ht="16.5" customHeight="1">
      <c r="A51" s="3"/>
      <c r="B51" s="2"/>
      <c r="C51" s="10"/>
      <c r="D51" s="3"/>
      <c r="E51" s="3"/>
      <c r="F51" s="3"/>
      <c r="G51" s="3"/>
      <c r="H51" s="3"/>
      <c r="I51" s="3"/>
      <c r="J51" s="3"/>
      <c r="K51" s="3"/>
      <c r="L51" s="8"/>
      <c r="M51" s="13"/>
      <c r="N51" s="3"/>
      <c r="O51" s="13"/>
      <c r="P51" s="3"/>
      <c r="Q51" s="3"/>
      <c r="R51" s="3"/>
      <c r="S51" s="3"/>
      <c r="T51" s="3"/>
      <c r="U51" s="10"/>
      <c r="V51" s="3"/>
      <c r="W51" s="3"/>
      <c r="X51" s="3"/>
      <c r="Y51" s="3"/>
      <c r="Z51" s="6"/>
      <c r="AA51" s="6"/>
      <c r="AB51" s="6"/>
      <c r="AC51" s="3"/>
      <c r="AD51" s="3"/>
      <c r="AE51" s="3"/>
      <c r="AF51" s="3"/>
      <c r="AG51" s="11"/>
      <c r="AH51" s="11"/>
    </row>
    <row r="52" spans="1:34" ht="16.5" customHeight="1">
      <c r="A52" s="3"/>
      <c r="B52" s="2"/>
      <c r="C52" s="10"/>
      <c r="D52" s="3"/>
      <c r="E52" s="3"/>
      <c r="F52" s="3"/>
      <c r="G52" s="3"/>
      <c r="H52" s="3"/>
      <c r="I52" s="3"/>
      <c r="J52" s="3"/>
      <c r="K52" s="3"/>
      <c r="L52" s="8"/>
      <c r="M52" s="13"/>
      <c r="N52" s="3"/>
      <c r="O52" s="13"/>
      <c r="P52" s="3"/>
      <c r="Q52" s="3"/>
      <c r="R52" s="3"/>
      <c r="S52" s="3"/>
      <c r="T52" s="3"/>
      <c r="U52" s="10"/>
      <c r="V52" s="3"/>
      <c r="W52" s="3"/>
      <c r="X52" s="3"/>
      <c r="Y52" s="3"/>
      <c r="Z52" s="6"/>
      <c r="AA52" s="6"/>
      <c r="AB52" s="6"/>
      <c r="AC52" s="3"/>
      <c r="AD52" s="3"/>
      <c r="AE52" s="10"/>
      <c r="AF52" s="3"/>
      <c r="AG52" s="11"/>
      <c r="AH52" s="11"/>
    </row>
    <row r="53" spans="1:34" ht="16.5" customHeight="1">
      <c r="A53" s="3"/>
      <c r="B53" s="2"/>
      <c r="C53" s="10"/>
      <c r="D53" s="3"/>
      <c r="E53" s="3"/>
      <c r="F53" s="3"/>
      <c r="G53" s="3"/>
      <c r="H53" s="3"/>
      <c r="I53" s="3"/>
      <c r="J53" s="3"/>
      <c r="K53" s="3"/>
      <c r="L53" s="8"/>
      <c r="M53" s="13"/>
      <c r="N53" s="3"/>
      <c r="O53" s="13"/>
      <c r="P53" s="3"/>
      <c r="Q53" s="3"/>
      <c r="R53" s="3"/>
      <c r="S53" s="3"/>
      <c r="T53" s="3"/>
      <c r="U53" s="10"/>
      <c r="V53" s="3"/>
      <c r="W53" s="3"/>
      <c r="X53" s="3"/>
      <c r="Y53" s="3"/>
      <c r="Z53" s="6"/>
      <c r="AA53" s="6"/>
      <c r="AB53" s="6"/>
      <c r="AC53" s="3"/>
      <c r="AD53" s="3"/>
      <c r="AE53" s="3"/>
      <c r="AF53" s="3"/>
      <c r="AG53" s="11"/>
      <c r="AH53" s="11"/>
    </row>
    <row r="54" spans="1:34" ht="16.5" customHeight="1">
      <c r="A54" s="3"/>
      <c r="B54" s="2"/>
      <c r="C54" s="10"/>
      <c r="D54" s="3"/>
      <c r="E54" s="3"/>
      <c r="F54" s="3"/>
      <c r="G54" s="3"/>
      <c r="H54" s="3"/>
      <c r="I54" s="3"/>
      <c r="J54" s="3"/>
      <c r="K54" s="3"/>
      <c r="L54" s="8"/>
      <c r="M54" s="13"/>
      <c r="N54" s="3"/>
      <c r="O54" s="13"/>
      <c r="P54" s="3"/>
      <c r="Q54" s="3"/>
      <c r="R54" s="3"/>
      <c r="S54" s="3"/>
      <c r="T54" s="3"/>
      <c r="U54" s="10"/>
      <c r="V54" s="3"/>
      <c r="W54" s="3"/>
      <c r="X54" s="3"/>
      <c r="Y54" s="3"/>
      <c r="Z54" s="6"/>
      <c r="AA54" s="6"/>
      <c r="AB54" s="6"/>
      <c r="AC54" s="3"/>
      <c r="AD54" s="3"/>
      <c r="AE54" s="3"/>
      <c r="AF54" s="3"/>
      <c r="AG54" s="11"/>
      <c r="AH54" s="11"/>
    </row>
    <row r="55" spans="1:34" ht="16.5" customHeight="1">
      <c r="A55" s="3"/>
      <c r="B55" s="2"/>
      <c r="C55" s="10"/>
      <c r="D55" s="3"/>
      <c r="E55" s="3"/>
      <c r="F55" s="3"/>
      <c r="G55" s="3"/>
      <c r="H55" s="3"/>
      <c r="I55" s="3"/>
      <c r="J55" s="3"/>
      <c r="K55" s="3"/>
      <c r="L55" s="8"/>
      <c r="M55" s="13"/>
      <c r="N55" s="3"/>
      <c r="O55" s="13"/>
      <c r="P55" s="3"/>
      <c r="Q55" s="3"/>
      <c r="R55" s="3"/>
      <c r="S55" s="3"/>
      <c r="T55" s="3"/>
      <c r="U55" s="10"/>
      <c r="V55" s="3"/>
      <c r="W55" s="3"/>
      <c r="X55" s="3"/>
      <c r="Y55" s="3"/>
      <c r="Z55" s="6"/>
      <c r="AA55" s="6"/>
      <c r="AB55" s="6"/>
      <c r="AC55" s="3"/>
      <c r="AD55" s="3"/>
      <c r="AE55" s="3"/>
      <c r="AF55" s="3"/>
      <c r="AG55" s="11"/>
      <c r="AH55" s="11"/>
    </row>
    <row r="56" spans="1:34" ht="16.5" customHeight="1">
      <c r="A56" s="3"/>
      <c r="B56" s="2"/>
      <c r="C56" s="10"/>
      <c r="D56" s="3"/>
      <c r="E56" s="3"/>
      <c r="F56" s="3"/>
      <c r="G56" s="3"/>
      <c r="H56" s="3"/>
      <c r="I56" s="3"/>
      <c r="J56" s="3"/>
      <c r="K56" s="3"/>
      <c r="L56" s="8"/>
      <c r="M56" s="13"/>
      <c r="N56" s="3"/>
      <c r="O56" s="13"/>
      <c r="P56" s="3"/>
      <c r="Q56" s="3"/>
      <c r="R56" s="3"/>
      <c r="S56" s="3"/>
      <c r="T56" s="3"/>
      <c r="U56" s="10"/>
      <c r="V56" s="3"/>
      <c r="W56" s="3"/>
      <c r="X56" s="3"/>
      <c r="Y56" s="3"/>
      <c r="Z56" s="6"/>
      <c r="AA56" s="6"/>
      <c r="AB56" s="6"/>
      <c r="AC56" s="3"/>
      <c r="AD56" s="3"/>
      <c r="AE56" s="3"/>
      <c r="AF56" s="3"/>
      <c r="AG56" s="11"/>
      <c r="AH56" s="11"/>
    </row>
    <row r="57" spans="1:34" ht="16.5" customHeight="1">
      <c r="A57" s="3"/>
      <c r="B57" s="2"/>
      <c r="C57" s="10"/>
      <c r="D57" s="3"/>
      <c r="E57" s="3"/>
      <c r="F57" s="3"/>
      <c r="G57" s="3"/>
      <c r="H57" s="3"/>
      <c r="I57" s="3"/>
      <c r="J57" s="3"/>
      <c r="K57" s="3"/>
      <c r="L57" s="8"/>
      <c r="M57" s="13"/>
      <c r="N57" s="3"/>
      <c r="O57" s="13"/>
      <c r="P57" s="3"/>
      <c r="Q57" s="3"/>
      <c r="R57" s="3"/>
      <c r="S57" s="3"/>
      <c r="T57" s="3"/>
      <c r="U57" s="10"/>
      <c r="V57" s="10"/>
      <c r="W57" s="3"/>
      <c r="X57" s="10"/>
      <c r="Y57" s="3"/>
      <c r="Z57" s="6"/>
      <c r="AA57" s="6"/>
      <c r="AB57" s="6"/>
      <c r="AC57" s="3"/>
      <c r="AD57" s="3"/>
      <c r="AE57" s="3"/>
      <c r="AF57" s="3"/>
      <c r="AG57" s="11"/>
      <c r="AH57" s="11"/>
    </row>
    <row r="58" spans="1:34" ht="16.5" customHeight="1">
      <c r="A58" s="3"/>
      <c r="B58" s="2"/>
      <c r="C58" s="10"/>
      <c r="D58" s="3"/>
      <c r="E58" s="3"/>
      <c r="F58" s="3"/>
      <c r="G58" s="3"/>
      <c r="H58" s="3"/>
      <c r="I58" s="3"/>
      <c r="J58" s="3"/>
      <c r="K58" s="3"/>
      <c r="L58" s="8"/>
      <c r="M58" s="13"/>
      <c r="N58" s="3"/>
      <c r="O58" s="13"/>
      <c r="P58" s="3"/>
      <c r="Q58" s="3"/>
      <c r="R58" s="3"/>
      <c r="S58" s="3"/>
      <c r="T58" s="3"/>
      <c r="U58" s="10"/>
      <c r="V58" s="3"/>
      <c r="W58" s="3"/>
      <c r="X58" s="3"/>
      <c r="Y58" s="3"/>
      <c r="Z58" s="6"/>
      <c r="AA58" s="6"/>
      <c r="AB58" s="6"/>
      <c r="AC58" s="3"/>
      <c r="AD58" s="3"/>
      <c r="AE58" s="3"/>
      <c r="AF58" s="3"/>
      <c r="AG58" s="11"/>
      <c r="AH58" s="11"/>
    </row>
    <row r="59" spans="1:34" ht="16.5" customHeight="1">
      <c r="A59" s="3"/>
      <c r="B59" s="2"/>
      <c r="C59" s="10"/>
      <c r="D59" s="3"/>
      <c r="E59" s="3"/>
      <c r="F59" s="3"/>
      <c r="G59" s="3"/>
      <c r="H59" s="3"/>
      <c r="I59" s="3"/>
      <c r="J59" s="3"/>
      <c r="K59" s="3"/>
      <c r="L59" s="8"/>
      <c r="M59" s="13"/>
      <c r="N59" s="3"/>
      <c r="O59" s="13"/>
      <c r="P59" s="3"/>
      <c r="Q59" s="3"/>
      <c r="R59" s="3"/>
      <c r="S59" s="3"/>
      <c r="T59" s="3"/>
      <c r="U59" s="10"/>
      <c r="V59" s="3"/>
      <c r="W59" s="3"/>
      <c r="X59" s="10"/>
      <c r="Y59" s="3"/>
      <c r="Z59" s="6"/>
      <c r="AA59" s="6"/>
      <c r="AB59" s="6"/>
      <c r="AC59" s="3"/>
      <c r="AD59" s="3"/>
      <c r="AE59" s="3"/>
      <c r="AF59" s="3"/>
      <c r="AG59" s="11"/>
      <c r="AH59" s="11"/>
    </row>
    <row r="60" spans="1:34" ht="16.5" customHeight="1">
      <c r="A60" s="3"/>
      <c r="B60" s="2"/>
      <c r="C60" s="10"/>
      <c r="D60" s="3"/>
      <c r="E60" s="3"/>
      <c r="F60" s="3"/>
      <c r="G60" s="3"/>
      <c r="H60" s="3"/>
      <c r="I60" s="3"/>
      <c r="J60" s="3"/>
      <c r="K60" s="3"/>
      <c r="L60" s="8"/>
      <c r="M60" s="13"/>
      <c r="N60" s="3"/>
      <c r="O60" s="13"/>
      <c r="P60" s="3"/>
      <c r="Q60" s="3"/>
      <c r="R60" s="3"/>
      <c r="S60" s="3"/>
      <c r="T60" s="3"/>
      <c r="U60" s="10"/>
      <c r="V60" s="3"/>
      <c r="W60" s="3"/>
      <c r="X60" s="10"/>
      <c r="Y60" s="3"/>
      <c r="Z60" s="6"/>
      <c r="AA60" s="6"/>
      <c r="AB60" s="6"/>
      <c r="AC60" s="3"/>
      <c r="AD60" s="3"/>
      <c r="AE60" s="3"/>
      <c r="AF60" s="3"/>
      <c r="AG60" s="11"/>
      <c r="AH60" s="11"/>
    </row>
    <row r="61" spans="1:34" ht="16.5" customHeight="1">
      <c r="A61" s="3"/>
      <c r="B61" s="2"/>
      <c r="C61" s="10"/>
      <c r="D61" s="3"/>
      <c r="E61" s="3"/>
      <c r="F61" s="3"/>
      <c r="G61" s="3"/>
      <c r="H61" s="3"/>
      <c r="I61" s="3"/>
      <c r="J61" s="3"/>
      <c r="K61" s="3"/>
      <c r="L61" s="8"/>
      <c r="M61" s="13"/>
      <c r="N61" s="3"/>
      <c r="O61" s="13"/>
      <c r="P61" s="3"/>
      <c r="Q61" s="3"/>
      <c r="R61" s="3"/>
      <c r="S61" s="3"/>
      <c r="T61" s="3"/>
      <c r="U61" s="10"/>
      <c r="V61" s="3"/>
      <c r="W61" s="3"/>
      <c r="X61" s="3"/>
      <c r="Y61" s="3"/>
      <c r="Z61" s="6"/>
      <c r="AA61" s="6"/>
      <c r="AB61" s="6"/>
      <c r="AC61" s="3"/>
      <c r="AD61" s="3"/>
      <c r="AE61" s="3"/>
      <c r="AF61" s="3"/>
      <c r="AG61" s="11"/>
      <c r="AH61" s="11"/>
    </row>
    <row r="62" spans="1:34" ht="16.5" customHeight="1">
      <c r="A62" s="3"/>
      <c r="B62" s="2"/>
      <c r="C62" s="10"/>
      <c r="D62" s="3"/>
      <c r="E62" s="3"/>
      <c r="F62" s="3"/>
      <c r="G62" s="3"/>
      <c r="H62" s="3"/>
      <c r="I62" s="3"/>
      <c r="J62" s="3"/>
      <c r="K62" s="3"/>
      <c r="L62" s="8"/>
      <c r="M62" s="13"/>
      <c r="N62" s="3"/>
      <c r="O62" s="13"/>
      <c r="P62" s="3"/>
      <c r="Q62" s="3"/>
      <c r="R62" s="3"/>
      <c r="S62" s="3"/>
      <c r="T62" s="3"/>
      <c r="U62" s="10"/>
      <c r="V62" s="3"/>
      <c r="W62" s="3"/>
      <c r="X62" s="3"/>
      <c r="Y62" s="3"/>
      <c r="Z62" s="6"/>
      <c r="AA62" s="6"/>
      <c r="AB62" s="6"/>
      <c r="AC62" s="3"/>
      <c r="AD62" s="3"/>
      <c r="AE62" s="3"/>
      <c r="AF62" s="3"/>
      <c r="AG62" s="11"/>
      <c r="AH62" s="11"/>
    </row>
    <row r="63" spans="1:34" ht="16.5" customHeight="1">
      <c r="A63" s="3"/>
      <c r="B63" s="2"/>
      <c r="C63" s="10"/>
      <c r="D63" s="3"/>
      <c r="E63" s="3"/>
      <c r="F63" s="3"/>
      <c r="G63" s="3"/>
      <c r="H63" s="3"/>
      <c r="I63" s="3"/>
      <c r="J63" s="3"/>
      <c r="K63" s="3"/>
      <c r="L63" s="8"/>
      <c r="M63" s="13"/>
      <c r="N63" s="3"/>
      <c r="O63" s="13"/>
      <c r="P63" s="3"/>
      <c r="Q63" s="3"/>
      <c r="R63" s="3"/>
      <c r="S63" s="3"/>
      <c r="T63" s="3"/>
      <c r="U63" s="10"/>
      <c r="V63" s="3"/>
      <c r="W63" s="3"/>
      <c r="X63" s="3"/>
      <c r="Y63" s="3"/>
      <c r="Z63" s="6"/>
      <c r="AA63" s="6"/>
      <c r="AB63" s="6"/>
      <c r="AC63" s="3"/>
      <c r="AD63" s="3"/>
      <c r="AE63" s="3"/>
      <c r="AF63" s="3"/>
      <c r="AG63" s="11"/>
      <c r="AH63" s="11"/>
    </row>
    <row r="64" spans="1:34" ht="16.5" customHeight="1">
      <c r="A64" s="3"/>
      <c r="B64" s="2"/>
      <c r="C64" s="10"/>
      <c r="D64" s="3"/>
      <c r="E64" s="3"/>
      <c r="F64" s="3"/>
      <c r="G64" s="3"/>
      <c r="H64" s="3"/>
      <c r="I64" s="3"/>
      <c r="J64" s="3"/>
      <c r="K64" s="3"/>
      <c r="L64" s="8"/>
      <c r="M64" s="13"/>
      <c r="N64" s="3"/>
      <c r="O64" s="13"/>
      <c r="P64" s="3"/>
      <c r="Q64" s="3"/>
      <c r="R64" s="3"/>
      <c r="S64" s="3"/>
      <c r="T64" s="3"/>
      <c r="U64" s="10"/>
      <c r="V64" s="3"/>
      <c r="W64" s="3"/>
      <c r="X64" s="3"/>
      <c r="Y64" s="3"/>
      <c r="Z64" s="6"/>
      <c r="AA64" s="6"/>
      <c r="AB64" s="6"/>
      <c r="AC64" s="3"/>
      <c r="AD64" s="3"/>
      <c r="AE64" s="3"/>
      <c r="AF64" s="3"/>
      <c r="AG64" s="11"/>
      <c r="AH64" s="11"/>
    </row>
    <row r="65" spans="1:34" ht="16.5" customHeight="1">
      <c r="A65" s="3"/>
      <c r="B65" s="2"/>
      <c r="C65" s="10"/>
      <c r="D65" s="3"/>
      <c r="E65" s="3"/>
      <c r="F65" s="3"/>
      <c r="G65" s="3"/>
      <c r="H65" s="3"/>
      <c r="I65" s="3"/>
      <c r="J65" s="3"/>
      <c r="K65" s="3"/>
      <c r="L65" s="8"/>
      <c r="M65" s="13"/>
      <c r="N65" s="3"/>
      <c r="O65" s="13"/>
      <c r="P65" s="3"/>
      <c r="Q65" s="3"/>
      <c r="R65" s="3"/>
      <c r="S65" s="3"/>
      <c r="T65" s="3"/>
      <c r="U65" s="10"/>
      <c r="V65" s="3"/>
      <c r="W65" s="3"/>
      <c r="X65" s="3"/>
      <c r="Y65" s="3"/>
      <c r="Z65" s="6"/>
      <c r="AA65" s="6"/>
      <c r="AB65" s="6"/>
      <c r="AC65" s="3"/>
      <c r="AD65" s="3"/>
      <c r="AE65" s="3"/>
      <c r="AF65" s="3"/>
      <c r="AG65" s="11"/>
      <c r="AH65" s="11"/>
    </row>
    <row r="66" spans="1:34" ht="16.5" customHeight="1">
      <c r="A66" s="3"/>
      <c r="B66" s="2"/>
      <c r="C66" s="10"/>
      <c r="D66" s="3"/>
      <c r="E66" s="3"/>
      <c r="F66" s="3"/>
      <c r="G66" s="3"/>
      <c r="H66" s="3"/>
      <c r="I66" s="3"/>
      <c r="J66" s="3"/>
      <c r="K66" s="3"/>
      <c r="L66" s="8"/>
      <c r="M66" s="13"/>
      <c r="N66" s="3"/>
      <c r="O66" s="13"/>
      <c r="P66" s="3"/>
      <c r="Q66" s="3"/>
      <c r="R66" s="3"/>
      <c r="S66" s="3"/>
      <c r="T66" s="3"/>
      <c r="U66" s="10"/>
      <c r="V66" s="3"/>
      <c r="W66" s="3"/>
      <c r="X66" s="3"/>
      <c r="Y66" s="3"/>
      <c r="Z66" s="6"/>
      <c r="AA66" s="6"/>
      <c r="AB66" s="6"/>
      <c r="AC66" s="3"/>
      <c r="AD66" s="3"/>
      <c r="AE66" s="3"/>
      <c r="AF66" s="3"/>
      <c r="AG66" s="11"/>
      <c r="AH66" s="11"/>
    </row>
    <row r="67" spans="1:34" ht="16.5" customHeight="1">
      <c r="A67" s="3"/>
      <c r="B67" s="2"/>
      <c r="C67" s="10"/>
      <c r="D67" s="3"/>
      <c r="E67" s="3"/>
      <c r="F67" s="3"/>
      <c r="G67" s="3"/>
      <c r="H67" s="3"/>
      <c r="I67" s="3"/>
      <c r="J67" s="3"/>
      <c r="K67" s="3"/>
      <c r="L67" s="8"/>
      <c r="M67" s="13"/>
      <c r="N67" s="3"/>
      <c r="O67" s="13"/>
      <c r="P67" s="3"/>
      <c r="Q67" s="3"/>
      <c r="R67" s="3"/>
      <c r="S67" s="3"/>
      <c r="T67" s="3"/>
      <c r="U67" s="10"/>
      <c r="V67" s="3"/>
      <c r="W67" s="3"/>
      <c r="X67" s="3"/>
      <c r="Y67" s="3"/>
      <c r="Z67" s="6"/>
      <c r="AA67" s="6"/>
      <c r="AB67" s="6"/>
      <c r="AC67" s="3"/>
      <c r="AD67" s="3"/>
      <c r="AE67" s="3"/>
      <c r="AF67" s="3"/>
      <c r="AG67" s="11"/>
      <c r="AH67" s="11"/>
    </row>
    <row r="68" spans="1:34" ht="16.5" customHeight="1">
      <c r="A68" s="3"/>
      <c r="B68" s="2"/>
      <c r="C68" s="10"/>
      <c r="D68" s="3"/>
      <c r="E68" s="3"/>
      <c r="F68" s="3"/>
      <c r="G68" s="3"/>
      <c r="H68" s="3"/>
      <c r="I68" s="3"/>
      <c r="J68" s="3"/>
      <c r="K68" s="3"/>
      <c r="L68" s="8"/>
      <c r="M68" s="13"/>
      <c r="N68" s="3"/>
      <c r="O68" s="13"/>
      <c r="P68" s="3"/>
      <c r="Q68" s="3"/>
      <c r="R68" s="3"/>
      <c r="S68" s="3"/>
      <c r="T68" s="3"/>
      <c r="U68" s="10"/>
      <c r="V68" s="3"/>
      <c r="W68" s="3"/>
      <c r="X68" s="3"/>
      <c r="Y68" s="3"/>
      <c r="Z68" s="6"/>
      <c r="AA68" s="6"/>
      <c r="AB68" s="6"/>
      <c r="AC68" s="3"/>
      <c r="AD68" s="3"/>
      <c r="AE68" s="3"/>
      <c r="AF68" s="3"/>
      <c r="AG68" s="11"/>
      <c r="AH68" s="11"/>
    </row>
    <row r="69" spans="1:34" ht="16.5" customHeight="1">
      <c r="A69" s="3"/>
      <c r="B69" s="2"/>
      <c r="C69" s="10"/>
      <c r="D69" s="3"/>
      <c r="E69" s="3"/>
      <c r="F69" s="3"/>
      <c r="G69" s="3"/>
      <c r="H69" s="3"/>
      <c r="I69" s="3"/>
      <c r="J69" s="3"/>
      <c r="K69" s="3"/>
      <c r="L69" s="8"/>
      <c r="M69" s="13"/>
      <c r="N69" s="3"/>
      <c r="O69" s="13"/>
      <c r="P69" s="3"/>
      <c r="Q69" s="3"/>
      <c r="R69" s="3"/>
      <c r="S69" s="3"/>
      <c r="T69" s="3"/>
      <c r="U69" s="10"/>
      <c r="V69" s="3"/>
      <c r="W69" s="3"/>
      <c r="X69" s="3"/>
      <c r="Y69" s="3"/>
      <c r="Z69" s="6"/>
      <c r="AA69" s="6"/>
      <c r="AB69" s="6"/>
      <c r="AC69" s="3"/>
      <c r="AD69" s="3"/>
      <c r="AE69" s="3"/>
      <c r="AF69" s="3"/>
      <c r="AG69" s="11"/>
      <c r="AH69" s="11"/>
    </row>
    <row r="70" spans="1:34" ht="16.5" customHeight="1">
      <c r="A70" s="3"/>
      <c r="B70" s="2"/>
      <c r="C70" s="10"/>
      <c r="D70" s="3"/>
      <c r="E70" s="3"/>
      <c r="F70" s="3"/>
      <c r="G70" s="3"/>
      <c r="H70" s="3"/>
      <c r="I70" s="3"/>
      <c r="J70" s="3"/>
      <c r="K70" s="3"/>
      <c r="L70" s="8"/>
      <c r="M70" s="13"/>
      <c r="N70" s="3"/>
      <c r="O70" s="13"/>
      <c r="P70" s="3"/>
      <c r="Q70" s="3"/>
      <c r="R70" s="3"/>
      <c r="S70" s="3"/>
      <c r="T70" s="3"/>
      <c r="U70" s="10"/>
      <c r="V70" s="3"/>
      <c r="W70" s="3"/>
      <c r="X70" s="3"/>
      <c r="Y70" s="3"/>
      <c r="Z70" s="6"/>
      <c r="AA70" s="6"/>
      <c r="AB70" s="6"/>
      <c r="AC70" s="3"/>
      <c r="AD70" s="3"/>
      <c r="AE70" s="3"/>
      <c r="AF70" s="3"/>
      <c r="AG70" s="11"/>
      <c r="AH70" s="11"/>
    </row>
    <row r="71" spans="1:34" ht="16.5" customHeight="1">
      <c r="A71" s="3"/>
      <c r="B71" s="2"/>
      <c r="C71" s="10"/>
      <c r="D71" s="3"/>
      <c r="E71" s="3"/>
      <c r="F71" s="3"/>
      <c r="G71" s="3"/>
      <c r="H71" s="3"/>
      <c r="I71" s="3"/>
      <c r="J71" s="3"/>
      <c r="K71" s="3"/>
      <c r="L71" s="7"/>
      <c r="M71" s="5"/>
      <c r="N71" s="1"/>
      <c r="O71" s="5"/>
      <c r="P71" s="1"/>
      <c r="Q71" s="3"/>
      <c r="R71" s="3"/>
      <c r="S71" s="3"/>
      <c r="T71" s="3"/>
      <c r="U71" s="10"/>
      <c r="V71" s="1"/>
      <c r="W71" s="3"/>
      <c r="X71" s="1"/>
      <c r="Y71" s="3"/>
      <c r="Z71" s="6"/>
      <c r="AA71" s="6"/>
      <c r="AB71" s="6"/>
      <c r="AC71" s="1"/>
      <c r="AD71" s="1"/>
      <c r="AE71" s="1"/>
      <c r="AF71" s="1"/>
      <c r="AG71" s="11"/>
      <c r="AH71" s="11"/>
    </row>
    <row r="72" spans="1:34" ht="16.5" customHeight="1">
      <c r="A72" s="3"/>
      <c r="B72" s="2"/>
      <c r="C72" s="10"/>
      <c r="D72" s="3"/>
      <c r="E72" s="3"/>
      <c r="F72" s="3"/>
      <c r="G72" s="3"/>
      <c r="H72" s="3"/>
      <c r="I72" s="3"/>
      <c r="J72" s="3"/>
      <c r="K72" s="3"/>
      <c r="L72" s="8"/>
      <c r="M72" s="13"/>
      <c r="N72" s="3"/>
      <c r="O72" s="13"/>
      <c r="P72" s="3"/>
      <c r="Q72" s="3"/>
      <c r="R72" s="3"/>
      <c r="S72" s="3"/>
      <c r="T72" s="3"/>
      <c r="U72" s="10"/>
      <c r="V72" s="3"/>
      <c r="W72" s="3"/>
      <c r="X72" s="10"/>
      <c r="Y72" s="3"/>
      <c r="Z72" s="6"/>
      <c r="AA72" s="6"/>
      <c r="AB72" s="6"/>
      <c r="AC72" s="3"/>
      <c r="AD72" s="3"/>
      <c r="AE72" s="3"/>
      <c r="AF72" s="10"/>
      <c r="AG72" s="11"/>
      <c r="AH72" s="11"/>
    </row>
    <row r="73" spans="1:34" ht="16.5" customHeight="1">
      <c r="A73" s="3"/>
      <c r="B73" s="2"/>
      <c r="C73" s="10"/>
      <c r="D73" s="3"/>
      <c r="E73" s="3"/>
      <c r="F73" s="3"/>
      <c r="G73" s="3"/>
      <c r="H73" s="3"/>
      <c r="I73" s="3"/>
      <c r="J73" s="3"/>
      <c r="K73" s="3"/>
      <c r="L73" s="8"/>
      <c r="M73" s="13"/>
      <c r="N73" s="3"/>
      <c r="O73" s="13"/>
      <c r="P73" s="3"/>
      <c r="Q73" s="3"/>
      <c r="R73" s="3"/>
      <c r="S73" s="3"/>
      <c r="T73" s="3"/>
      <c r="U73" s="10"/>
      <c r="V73" s="3"/>
      <c r="W73" s="3"/>
      <c r="X73" s="10"/>
      <c r="Y73" s="3"/>
      <c r="Z73" s="6"/>
      <c r="AA73" s="6"/>
      <c r="AB73" s="6"/>
      <c r="AC73" s="3"/>
      <c r="AD73" s="3"/>
      <c r="AE73" s="10"/>
      <c r="AF73" s="3"/>
      <c r="AG73" s="11"/>
      <c r="AH73" s="11"/>
    </row>
    <row r="74" spans="1:34" ht="16.5" customHeight="1">
      <c r="A74" s="3"/>
      <c r="B74" s="2"/>
      <c r="C74" s="10"/>
      <c r="D74" s="3"/>
      <c r="E74" s="3"/>
      <c r="F74" s="3"/>
      <c r="G74" s="3"/>
      <c r="H74" s="3"/>
      <c r="I74" s="3"/>
      <c r="J74" s="3"/>
      <c r="K74" s="3"/>
      <c r="L74" s="8"/>
      <c r="M74" s="13"/>
      <c r="N74" s="10"/>
      <c r="O74" s="22"/>
      <c r="P74" s="3"/>
      <c r="Q74" s="3"/>
      <c r="R74" s="3"/>
      <c r="S74" s="3"/>
      <c r="T74" s="3"/>
      <c r="U74" s="10"/>
      <c r="V74" s="3"/>
      <c r="W74" s="3"/>
      <c r="X74" s="3"/>
      <c r="Y74" s="3"/>
      <c r="Z74" s="6"/>
      <c r="AA74" s="6"/>
      <c r="AB74" s="6"/>
      <c r="AC74" s="3"/>
      <c r="AD74" s="3"/>
      <c r="AE74" s="3"/>
      <c r="AF74" s="3"/>
      <c r="AG74" s="11"/>
      <c r="AH74" s="11"/>
    </row>
    <row r="75" spans="1:34" ht="16.5" customHeight="1">
      <c r="A75" s="3"/>
      <c r="B75" s="2"/>
      <c r="C75" s="10"/>
      <c r="D75" s="3"/>
      <c r="E75" s="3"/>
      <c r="F75" s="3"/>
      <c r="G75" s="3"/>
      <c r="H75" s="3"/>
      <c r="I75" s="3"/>
      <c r="J75" s="3"/>
      <c r="K75" s="3"/>
      <c r="L75" s="8"/>
      <c r="M75" s="13"/>
      <c r="N75" s="3"/>
      <c r="O75" s="13"/>
      <c r="P75" s="3"/>
      <c r="Q75" s="3"/>
      <c r="R75" s="3"/>
      <c r="S75" s="3"/>
      <c r="T75" s="3"/>
      <c r="U75" s="10"/>
      <c r="V75" s="3"/>
      <c r="W75" s="3"/>
      <c r="X75" s="3"/>
      <c r="Y75" s="3"/>
      <c r="Z75" s="6"/>
      <c r="AA75" s="6"/>
      <c r="AB75" s="6"/>
      <c r="AC75" s="3"/>
      <c r="AD75" s="3"/>
      <c r="AE75" s="3"/>
      <c r="AF75" s="3"/>
      <c r="AG75" s="11"/>
      <c r="AH75" s="11"/>
    </row>
    <row r="76" spans="1:34" ht="16.5" customHeight="1">
      <c r="A76" s="3"/>
      <c r="B76" s="2"/>
      <c r="C76" s="10"/>
      <c r="D76" s="3"/>
      <c r="E76" s="3"/>
      <c r="F76" s="3"/>
      <c r="G76" s="3"/>
      <c r="H76" s="3"/>
      <c r="I76" s="3"/>
      <c r="J76" s="3"/>
      <c r="K76" s="3"/>
      <c r="L76" s="8"/>
      <c r="M76" s="13"/>
      <c r="N76" s="3"/>
      <c r="O76" s="13"/>
      <c r="P76" s="3"/>
      <c r="Q76" s="3"/>
      <c r="R76" s="3"/>
      <c r="S76" s="3"/>
      <c r="T76" s="3"/>
      <c r="U76" s="10"/>
      <c r="V76" s="3"/>
      <c r="W76" s="3"/>
      <c r="X76" s="3"/>
      <c r="Y76" s="3"/>
      <c r="Z76" s="6"/>
      <c r="AA76" s="6"/>
      <c r="AB76" s="6"/>
      <c r="AC76" s="3"/>
      <c r="AD76" s="3"/>
      <c r="AE76" s="3"/>
      <c r="AF76" s="3"/>
      <c r="AG76" s="11"/>
      <c r="AH76" s="11"/>
    </row>
    <row r="77" spans="1:34" ht="16.5" customHeight="1">
      <c r="A77" s="3"/>
      <c r="B77" s="2"/>
      <c r="C77" s="10"/>
      <c r="D77" s="3"/>
      <c r="E77" s="3"/>
      <c r="F77" s="3"/>
      <c r="G77" s="3"/>
      <c r="H77" s="3"/>
      <c r="I77" s="3"/>
      <c r="J77" s="3"/>
      <c r="K77" s="3"/>
      <c r="L77" s="8"/>
      <c r="M77" s="13"/>
      <c r="N77" s="3"/>
      <c r="O77" s="13"/>
      <c r="P77" s="3"/>
      <c r="Q77" s="3"/>
      <c r="R77" s="3"/>
      <c r="S77" s="3"/>
      <c r="T77" s="3"/>
      <c r="U77" s="10"/>
      <c r="V77" s="10"/>
      <c r="W77" s="3"/>
      <c r="X77" s="3"/>
      <c r="Y77" s="3"/>
      <c r="Z77" s="6"/>
      <c r="AA77" s="6"/>
      <c r="AB77" s="6"/>
      <c r="AC77" s="3"/>
      <c r="AD77" s="3"/>
      <c r="AE77" s="3"/>
      <c r="AF77" s="3"/>
      <c r="AG77" s="11"/>
      <c r="AH77" s="11"/>
    </row>
    <row r="78" spans="1:34" ht="16.5" customHeight="1">
      <c r="A78" s="3"/>
      <c r="B78" s="2"/>
      <c r="C78" s="10"/>
      <c r="D78" s="3"/>
      <c r="E78" s="3"/>
      <c r="F78" s="3"/>
      <c r="G78" s="3"/>
      <c r="H78" s="3"/>
      <c r="I78" s="3"/>
      <c r="J78" s="3"/>
      <c r="K78" s="3"/>
      <c r="L78" s="8"/>
      <c r="M78" s="13"/>
      <c r="N78" s="3"/>
      <c r="O78" s="13"/>
      <c r="P78" s="3"/>
      <c r="Q78" s="3"/>
      <c r="R78" s="3"/>
      <c r="S78" s="3"/>
      <c r="T78" s="3"/>
      <c r="U78" s="10"/>
      <c r="V78" s="3"/>
      <c r="W78" s="3"/>
      <c r="X78" s="3"/>
      <c r="Y78" s="3"/>
      <c r="Z78" s="6"/>
      <c r="AA78" s="6"/>
      <c r="AB78" s="6"/>
      <c r="AC78" s="3"/>
      <c r="AD78" s="3"/>
      <c r="AE78" s="3"/>
      <c r="AF78" s="3"/>
      <c r="AG78" s="11"/>
      <c r="AH78" s="11"/>
    </row>
    <row r="79" spans="1:34" ht="16.5" customHeight="1">
      <c r="A79" s="3"/>
      <c r="B79" s="2"/>
      <c r="C79" s="10"/>
      <c r="D79" s="3"/>
      <c r="E79" s="3"/>
      <c r="F79" s="3"/>
      <c r="G79" s="3"/>
      <c r="H79" s="3"/>
      <c r="I79" s="3"/>
      <c r="J79" s="3"/>
      <c r="K79" s="3"/>
      <c r="L79" s="8"/>
      <c r="M79" s="13"/>
      <c r="N79" s="3"/>
      <c r="O79" s="13"/>
      <c r="P79" s="3"/>
      <c r="Q79" s="3"/>
      <c r="R79" s="3"/>
      <c r="S79" s="3"/>
      <c r="T79" s="3"/>
      <c r="U79" s="10"/>
      <c r="V79" s="3"/>
      <c r="W79" s="3"/>
      <c r="X79" s="3"/>
      <c r="Y79" s="3"/>
      <c r="Z79" s="6"/>
      <c r="AA79" s="6"/>
      <c r="AB79" s="6"/>
      <c r="AC79" s="3"/>
      <c r="AD79" s="3"/>
      <c r="AE79" s="3"/>
      <c r="AF79" s="3"/>
      <c r="AG79" s="11"/>
      <c r="AH79" s="11"/>
    </row>
    <row r="80" spans="1:34" ht="16.5" customHeight="1">
      <c r="A80" s="3"/>
      <c r="B80" s="2"/>
      <c r="C80" s="10"/>
      <c r="D80" s="3"/>
      <c r="E80" s="3"/>
      <c r="F80" s="3"/>
      <c r="G80" s="3"/>
      <c r="H80" s="3"/>
      <c r="I80" s="3"/>
      <c r="J80" s="3"/>
      <c r="K80" s="3"/>
      <c r="L80" s="8"/>
      <c r="M80" s="13"/>
      <c r="N80" s="3"/>
      <c r="O80" s="13"/>
      <c r="P80" s="3"/>
      <c r="Q80" s="3"/>
      <c r="R80" s="3"/>
      <c r="S80" s="3"/>
      <c r="T80" s="3"/>
      <c r="U80" s="10"/>
      <c r="V80" s="3"/>
      <c r="W80" s="3"/>
      <c r="X80" s="10"/>
      <c r="Y80" s="3"/>
      <c r="Z80" s="6"/>
      <c r="AA80" s="6"/>
      <c r="AB80" s="6"/>
      <c r="AC80" s="3"/>
      <c r="AD80" s="3"/>
      <c r="AE80" s="3"/>
      <c r="AF80" s="3"/>
      <c r="AG80" s="11"/>
      <c r="AH80" s="11"/>
    </row>
    <row r="81" spans="3:34" ht="16.5" customHeight="1">
      <c r="C81" s="23"/>
      <c r="G81" s="23"/>
      <c r="H81" s="23"/>
      <c r="I81" s="23"/>
      <c r="J81" s="23"/>
      <c r="K81" s="23"/>
      <c r="L81" s="24"/>
      <c r="M81" s="25"/>
      <c r="N81" s="23"/>
      <c r="O81" s="25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6"/>
      <c r="AA81" s="26"/>
      <c r="AB81" s="26"/>
      <c r="AC81" s="23"/>
      <c r="AD81" s="23"/>
      <c r="AE81" s="23"/>
      <c r="AF81" s="23"/>
      <c r="AG81" s="23"/>
      <c r="AH81" s="23"/>
    </row>
    <row r="82" spans="3:34" ht="16.5" customHeight="1">
      <c r="C82" s="23"/>
      <c r="G82" s="23"/>
      <c r="H82" s="23"/>
      <c r="I82" s="23"/>
      <c r="J82" s="23"/>
      <c r="K82" s="23"/>
      <c r="L82" s="24"/>
      <c r="M82" s="25"/>
      <c r="N82" s="23"/>
      <c r="O82" s="25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6"/>
      <c r="AA82" s="26"/>
      <c r="AB82" s="26"/>
      <c r="AC82" s="23"/>
      <c r="AD82" s="23"/>
      <c r="AE82" s="23"/>
      <c r="AF82" s="23"/>
      <c r="AG82" s="23"/>
      <c r="AH82" s="23"/>
    </row>
    <row r="83" spans="3:34" ht="16.5" customHeight="1">
      <c r="C83" s="23"/>
      <c r="G83" s="23"/>
      <c r="H83" s="23"/>
      <c r="I83" s="23"/>
      <c r="J83" s="23"/>
      <c r="K83" s="23"/>
      <c r="L83" s="24"/>
      <c r="M83" s="25"/>
      <c r="N83" s="23"/>
      <c r="O83" s="25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6"/>
      <c r="AA83" s="26"/>
      <c r="AB83" s="26"/>
      <c r="AC83" s="23"/>
      <c r="AD83" s="23"/>
      <c r="AE83" s="23"/>
      <c r="AF83" s="23"/>
      <c r="AG83" s="23"/>
      <c r="AH83" s="23"/>
    </row>
    <row r="84" spans="3:34" ht="16.5" customHeight="1">
      <c r="C84" s="23"/>
      <c r="G84" s="23"/>
      <c r="H84" s="23"/>
      <c r="I84" s="23"/>
      <c r="J84" s="23"/>
      <c r="K84" s="23"/>
      <c r="L84" s="24"/>
      <c r="M84" s="25"/>
      <c r="N84" s="23"/>
      <c r="O84" s="25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6"/>
      <c r="AA84" s="26"/>
      <c r="AB84" s="26"/>
      <c r="AC84" s="23"/>
      <c r="AD84" s="23"/>
      <c r="AE84" s="23"/>
      <c r="AF84" s="23"/>
      <c r="AG84" s="23"/>
      <c r="AH84" s="23"/>
    </row>
    <row r="85" spans="3:34" ht="16.5" customHeight="1">
      <c r="C85" s="23"/>
      <c r="G85" s="23"/>
      <c r="H85" s="23"/>
      <c r="I85" s="23"/>
      <c r="J85" s="23"/>
      <c r="K85" s="23"/>
      <c r="L85" s="24"/>
      <c r="M85" s="25"/>
      <c r="N85" s="23"/>
      <c r="O85" s="25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6"/>
      <c r="AA85" s="26"/>
      <c r="AB85" s="26"/>
      <c r="AC85" s="23"/>
      <c r="AD85" s="23"/>
      <c r="AE85" s="23"/>
      <c r="AF85" s="23"/>
      <c r="AG85" s="23"/>
      <c r="AH85" s="23"/>
    </row>
    <row r="86" spans="3:34" ht="16.5" customHeight="1">
      <c r="C86" s="23"/>
      <c r="G86" s="23"/>
      <c r="H86" s="23"/>
      <c r="I86" s="23"/>
      <c r="J86" s="23"/>
      <c r="K86" s="23"/>
      <c r="L86" s="24"/>
      <c r="M86" s="25"/>
      <c r="N86" s="23"/>
      <c r="O86" s="25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6"/>
      <c r="AA86" s="26"/>
      <c r="AB86" s="26"/>
      <c r="AC86" s="23"/>
      <c r="AD86" s="23"/>
      <c r="AE86" s="23"/>
      <c r="AF86" s="23"/>
      <c r="AG86" s="23"/>
      <c r="AH86" s="23"/>
    </row>
    <row r="87" spans="3:34" ht="16.5" customHeight="1">
      <c r="C87" s="23"/>
      <c r="G87" s="23"/>
      <c r="H87" s="23"/>
      <c r="I87" s="23"/>
      <c r="J87" s="23"/>
      <c r="K87" s="23"/>
      <c r="L87" s="24"/>
      <c r="M87" s="25"/>
      <c r="N87" s="23"/>
      <c r="O87" s="25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6"/>
      <c r="AA87" s="26"/>
      <c r="AB87" s="26"/>
      <c r="AC87" s="23"/>
      <c r="AD87" s="23"/>
      <c r="AE87" s="23"/>
      <c r="AF87" s="23"/>
      <c r="AG87" s="23"/>
      <c r="AH87" s="23"/>
    </row>
    <row r="88" spans="3:34" ht="16.5" customHeight="1">
      <c r="C88" s="23"/>
      <c r="G88" s="23"/>
      <c r="H88" s="23"/>
      <c r="I88" s="23"/>
      <c r="J88" s="23"/>
      <c r="K88" s="23"/>
      <c r="L88" s="24"/>
      <c r="M88" s="25"/>
      <c r="N88" s="23"/>
      <c r="O88" s="25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6"/>
      <c r="AA88" s="26"/>
      <c r="AB88" s="26"/>
      <c r="AC88" s="23"/>
      <c r="AD88" s="23"/>
      <c r="AE88" s="23"/>
      <c r="AF88" s="23"/>
      <c r="AG88" s="23"/>
      <c r="AH88" s="23"/>
    </row>
    <row r="89" spans="3:34" ht="16.5" customHeight="1">
      <c r="C89" s="23"/>
      <c r="G89" s="23"/>
      <c r="H89" s="23"/>
      <c r="I89" s="23"/>
      <c r="J89" s="23"/>
      <c r="K89" s="23"/>
      <c r="L89" s="24"/>
      <c r="M89" s="25"/>
      <c r="N89" s="23"/>
      <c r="O89" s="25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6"/>
      <c r="AA89" s="26"/>
      <c r="AB89" s="26"/>
      <c r="AC89" s="23"/>
      <c r="AD89" s="23"/>
      <c r="AE89" s="23"/>
      <c r="AF89" s="23"/>
      <c r="AG89" s="23"/>
      <c r="AH89" s="23"/>
    </row>
    <row r="90" spans="3:34" ht="16.5" customHeight="1">
      <c r="C90" s="23"/>
      <c r="G90" s="23"/>
      <c r="H90" s="23"/>
      <c r="I90" s="23"/>
      <c r="J90" s="23"/>
      <c r="K90" s="23"/>
      <c r="L90" s="24"/>
      <c r="M90" s="25"/>
      <c r="N90" s="23"/>
      <c r="O90" s="25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6"/>
      <c r="AA90" s="26"/>
      <c r="AB90" s="26"/>
      <c r="AC90" s="23"/>
      <c r="AD90" s="23"/>
      <c r="AE90" s="23"/>
      <c r="AF90" s="23"/>
      <c r="AG90" s="23"/>
      <c r="AH90" s="23"/>
    </row>
    <row r="91" spans="3:34" ht="16.5" customHeight="1">
      <c r="C91" s="23"/>
      <c r="G91" s="23"/>
      <c r="H91" s="23"/>
      <c r="I91" s="23"/>
      <c r="J91" s="23"/>
      <c r="K91" s="23"/>
      <c r="L91" s="24"/>
      <c r="M91" s="25"/>
      <c r="N91" s="23"/>
      <c r="O91" s="25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6"/>
      <c r="AA91" s="26"/>
      <c r="AB91" s="26"/>
      <c r="AC91" s="23"/>
      <c r="AD91" s="23"/>
      <c r="AE91" s="23"/>
      <c r="AF91" s="23"/>
      <c r="AG91" s="23"/>
      <c r="AH91" s="23"/>
    </row>
    <row r="92" spans="3:34" ht="16.5" customHeight="1">
      <c r="C92" s="23"/>
      <c r="G92" s="23"/>
      <c r="H92" s="23"/>
      <c r="I92" s="23"/>
      <c r="J92" s="23"/>
      <c r="K92" s="23"/>
      <c r="L92" s="24"/>
      <c r="M92" s="25"/>
      <c r="N92" s="23"/>
      <c r="O92" s="25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6"/>
      <c r="AA92" s="26"/>
      <c r="AB92" s="26"/>
      <c r="AC92" s="23"/>
      <c r="AD92" s="23"/>
      <c r="AE92" s="23"/>
      <c r="AF92" s="23"/>
      <c r="AG92" s="23"/>
      <c r="AH92" s="23"/>
    </row>
    <row r="93" spans="3:34" ht="16.5" customHeight="1">
      <c r="C93" s="23"/>
      <c r="G93" s="23"/>
      <c r="H93" s="23"/>
      <c r="I93" s="23"/>
      <c r="J93" s="23"/>
      <c r="K93" s="23"/>
      <c r="L93" s="24"/>
      <c r="M93" s="25"/>
      <c r="N93" s="23"/>
      <c r="O93" s="25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6"/>
      <c r="AA93" s="26"/>
      <c r="AB93" s="26"/>
      <c r="AC93" s="23"/>
      <c r="AD93" s="23"/>
      <c r="AE93" s="23"/>
      <c r="AF93" s="23"/>
      <c r="AG93" s="23"/>
      <c r="AH93" s="23"/>
    </row>
    <row r="94" spans="3:34" ht="16.5" customHeight="1">
      <c r="C94" s="23"/>
      <c r="G94" s="23"/>
      <c r="H94" s="23"/>
      <c r="I94" s="23"/>
      <c r="J94" s="23"/>
      <c r="K94" s="23"/>
      <c r="L94" s="24"/>
      <c r="M94" s="25"/>
      <c r="N94" s="23"/>
      <c r="O94" s="25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6"/>
      <c r="AA94" s="26"/>
      <c r="AB94" s="26"/>
      <c r="AC94" s="23"/>
      <c r="AD94" s="23"/>
      <c r="AE94" s="23"/>
      <c r="AF94" s="23"/>
      <c r="AG94" s="23"/>
      <c r="AH94" s="23"/>
    </row>
    <row r="95" spans="3:34" ht="16.5" customHeight="1">
      <c r="C95" s="23"/>
      <c r="G95" s="23"/>
      <c r="H95" s="23"/>
      <c r="I95" s="23"/>
      <c r="J95" s="23"/>
      <c r="K95" s="23"/>
      <c r="L95" s="24"/>
      <c r="M95" s="25"/>
      <c r="N95" s="23"/>
      <c r="O95" s="25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6"/>
      <c r="AA95" s="26"/>
      <c r="AB95" s="26"/>
      <c r="AC95" s="23"/>
      <c r="AD95" s="23"/>
      <c r="AE95" s="23"/>
      <c r="AF95" s="23"/>
      <c r="AG95" s="23"/>
      <c r="AH95" s="23"/>
    </row>
    <row r="96" spans="3:34" ht="16.5" customHeight="1">
      <c r="C96" s="23"/>
      <c r="G96" s="23"/>
      <c r="H96" s="23"/>
      <c r="I96" s="23"/>
      <c r="J96" s="23"/>
      <c r="K96" s="23"/>
      <c r="L96" s="24"/>
      <c r="M96" s="25"/>
      <c r="N96" s="23"/>
      <c r="O96" s="25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6"/>
      <c r="AA96" s="26"/>
      <c r="AB96" s="26"/>
      <c r="AC96" s="23"/>
      <c r="AD96" s="23"/>
      <c r="AE96" s="23"/>
      <c r="AF96" s="23"/>
      <c r="AG96" s="23"/>
      <c r="AH96" s="23"/>
    </row>
    <row r="97" spans="3:34" ht="16.5" customHeight="1">
      <c r="C97" s="23"/>
      <c r="G97" s="23"/>
      <c r="H97" s="23"/>
      <c r="I97" s="23"/>
      <c r="J97" s="23"/>
      <c r="K97" s="23"/>
      <c r="L97" s="24"/>
      <c r="M97" s="25"/>
      <c r="N97" s="23"/>
      <c r="O97" s="25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6"/>
      <c r="AA97" s="26"/>
      <c r="AB97" s="26"/>
      <c r="AC97" s="23"/>
      <c r="AD97" s="23"/>
      <c r="AE97" s="23"/>
      <c r="AF97" s="23"/>
      <c r="AG97" s="23"/>
      <c r="AH97" s="23"/>
    </row>
    <row r="98" spans="3:34" ht="16.5" customHeight="1">
      <c r="C98" s="23"/>
      <c r="G98" s="23"/>
      <c r="H98" s="23"/>
      <c r="I98" s="23"/>
      <c r="J98" s="23"/>
      <c r="K98" s="23"/>
      <c r="L98" s="24"/>
      <c r="M98" s="25"/>
      <c r="N98" s="23"/>
      <c r="O98" s="25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6"/>
      <c r="AA98" s="26"/>
      <c r="AB98" s="26"/>
      <c r="AC98" s="23"/>
      <c r="AD98" s="23"/>
      <c r="AE98" s="23"/>
      <c r="AF98" s="23"/>
      <c r="AG98" s="23"/>
      <c r="AH98" s="23"/>
    </row>
    <row r="99" spans="3:34" ht="16.5" customHeight="1">
      <c r="C99" s="23"/>
      <c r="G99" s="23"/>
      <c r="H99" s="23"/>
      <c r="I99" s="23"/>
      <c r="J99" s="23"/>
      <c r="K99" s="23"/>
      <c r="L99" s="24"/>
      <c r="M99" s="25"/>
      <c r="N99" s="23"/>
      <c r="O99" s="25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6"/>
      <c r="AA99" s="26"/>
      <c r="AB99" s="26"/>
      <c r="AC99" s="23"/>
      <c r="AD99" s="23"/>
      <c r="AE99" s="23"/>
      <c r="AF99" s="23"/>
      <c r="AG99" s="23"/>
      <c r="AH99" s="23"/>
    </row>
    <row r="100" spans="3:34" ht="16.5" customHeight="1">
      <c r="C100" s="23"/>
      <c r="G100" s="23"/>
      <c r="H100" s="23"/>
      <c r="I100" s="23"/>
      <c r="J100" s="23"/>
      <c r="K100" s="23"/>
      <c r="L100" s="24"/>
      <c r="M100" s="25"/>
      <c r="N100" s="23"/>
      <c r="O100" s="25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6"/>
      <c r="AA100" s="26"/>
      <c r="AB100" s="26"/>
      <c r="AC100" s="23"/>
      <c r="AD100" s="23"/>
      <c r="AE100" s="23"/>
      <c r="AF100" s="23"/>
      <c r="AG100" s="23"/>
      <c r="AH100" s="23"/>
    </row>
    <row r="101" spans="3:34" ht="16.5" customHeight="1">
      <c r="C101" s="23"/>
      <c r="G101" s="23"/>
      <c r="H101" s="23"/>
      <c r="I101" s="23"/>
      <c r="J101" s="23"/>
      <c r="K101" s="23"/>
      <c r="L101" s="24"/>
      <c r="M101" s="25"/>
      <c r="N101" s="23"/>
      <c r="O101" s="25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6"/>
      <c r="AA101" s="26"/>
      <c r="AB101" s="26"/>
      <c r="AC101" s="23"/>
      <c r="AD101" s="23"/>
      <c r="AE101" s="23"/>
      <c r="AF101" s="23"/>
      <c r="AG101" s="23"/>
      <c r="AH101" s="23"/>
    </row>
    <row r="102" spans="3:34" ht="16.5" customHeight="1">
      <c r="C102" s="23"/>
      <c r="G102" s="23"/>
      <c r="H102" s="23"/>
      <c r="I102" s="23"/>
      <c r="J102" s="23"/>
      <c r="K102" s="23"/>
      <c r="L102" s="24"/>
      <c r="M102" s="25"/>
      <c r="N102" s="23"/>
      <c r="O102" s="25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6"/>
      <c r="AA102" s="26"/>
      <c r="AB102" s="26"/>
      <c r="AC102" s="23"/>
      <c r="AD102" s="23"/>
      <c r="AE102" s="23"/>
      <c r="AF102" s="23"/>
      <c r="AG102" s="23"/>
      <c r="AH102" s="23"/>
    </row>
    <row r="103" spans="3:34" ht="16.5" customHeight="1">
      <c r="C103" s="23"/>
      <c r="G103" s="23"/>
      <c r="H103" s="23"/>
      <c r="I103" s="23"/>
      <c r="J103" s="23"/>
      <c r="K103" s="23"/>
      <c r="L103" s="24"/>
      <c r="M103" s="25"/>
      <c r="N103" s="23"/>
      <c r="O103" s="25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6"/>
      <c r="AA103" s="26"/>
      <c r="AB103" s="26"/>
      <c r="AC103" s="23"/>
      <c r="AD103" s="23"/>
      <c r="AE103" s="23"/>
      <c r="AF103" s="23"/>
      <c r="AG103" s="23"/>
      <c r="AH103" s="23"/>
    </row>
    <row r="104" spans="3:34" ht="16.5" customHeight="1">
      <c r="C104" s="23"/>
      <c r="G104" s="23"/>
      <c r="H104" s="23"/>
      <c r="I104" s="23"/>
      <c r="J104" s="23"/>
      <c r="K104" s="23"/>
      <c r="L104" s="24"/>
      <c r="M104" s="25"/>
      <c r="N104" s="23"/>
      <c r="O104" s="25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6"/>
      <c r="AA104" s="26"/>
      <c r="AB104" s="26"/>
      <c r="AC104" s="23"/>
      <c r="AD104" s="23"/>
      <c r="AE104" s="23"/>
      <c r="AF104" s="23"/>
      <c r="AG104" s="23"/>
      <c r="AH104" s="23"/>
    </row>
    <row r="105" spans="3:34" ht="16.5" customHeight="1">
      <c r="C105" s="23"/>
      <c r="G105" s="23"/>
      <c r="H105" s="23"/>
      <c r="I105" s="23"/>
      <c r="J105" s="23"/>
      <c r="K105" s="23"/>
      <c r="L105" s="24"/>
      <c r="M105" s="25"/>
      <c r="N105" s="23"/>
      <c r="O105" s="25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6"/>
      <c r="AA105" s="26"/>
      <c r="AB105" s="26"/>
      <c r="AC105" s="23"/>
      <c r="AD105" s="23"/>
      <c r="AE105" s="23"/>
      <c r="AF105" s="23"/>
      <c r="AG105" s="23"/>
      <c r="AH105" s="23"/>
    </row>
    <row r="106" spans="3:34" ht="16.5" customHeight="1">
      <c r="C106" s="23"/>
      <c r="G106" s="23"/>
      <c r="H106" s="23"/>
      <c r="I106" s="23"/>
      <c r="J106" s="23"/>
      <c r="K106" s="23"/>
      <c r="L106" s="24"/>
      <c r="M106" s="25"/>
      <c r="N106" s="23"/>
      <c r="O106" s="25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6"/>
      <c r="AA106" s="26"/>
      <c r="AB106" s="26"/>
      <c r="AC106" s="23"/>
      <c r="AD106" s="23"/>
      <c r="AE106" s="23"/>
      <c r="AF106" s="23"/>
      <c r="AG106" s="23"/>
      <c r="AH106" s="23"/>
    </row>
    <row r="107" spans="3:34" ht="16.5" customHeight="1">
      <c r="C107" s="23"/>
      <c r="G107" s="23"/>
      <c r="H107" s="23"/>
      <c r="I107" s="23"/>
      <c r="J107" s="23"/>
      <c r="K107" s="23"/>
      <c r="L107" s="24"/>
      <c r="M107" s="25"/>
      <c r="N107" s="23"/>
      <c r="O107" s="25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6"/>
      <c r="AA107" s="26"/>
      <c r="AB107" s="26"/>
      <c r="AC107" s="23"/>
      <c r="AD107" s="23"/>
      <c r="AE107" s="23"/>
      <c r="AF107" s="23"/>
      <c r="AG107" s="23"/>
      <c r="AH107" s="23"/>
    </row>
    <row r="108" spans="3:34" ht="16.5" customHeight="1">
      <c r="C108" s="23"/>
      <c r="G108" s="23"/>
      <c r="H108" s="23"/>
      <c r="I108" s="23"/>
      <c r="J108" s="23"/>
      <c r="K108" s="23"/>
      <c r="L108" s="24"/>
      <c r="M108" s="25"/>
      <c r="N108" s="23"/>
      <c r="O108" s="25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6"/>
      <c r="AA108" s="26"/>
      <c r="AB108" s="26"/>
      <c r="AC108" s="23"/>
      <c r="AD108" s="23"/>
      <c r="AE108" s="23"/>
      <c r="AF108" s="23"/>
      <c r="AG108" s="23"/>
      <c r="AH108" s="23"/>
    </row>
    <row r="109" spans="3:34" ht="16.5" customHeight="1">
      <c r="C109" s="23"/>
      <c r="G109" s="23"/>
      <c r="H109" s="23"/>
      <c r="I109" s="23"/>
      <c r="J109" s="23"/>
      <c r="K109" s="23"/>
      <c r="L109" s="24"/>
      <c r="M109" s="25"/>
      <c r="N109" s="23"/>
      <c r="O109" s="25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6"/>
      <c r="AA109" s="26"/>
      <c r="AB109" s="26"/>
      <c r="AC109" s="23"/>
      <c r="AD109" s="23"/>
      <c r="AE109" s="23"/>
      <c r="AF109" s="23"/>
      <c r="AG109" s="23"/>
      <c r="AH109" s="23"/>
    </row>
    <row r="110" spans="3:34" ht="16.5" customHeight="1">
      <c r="C110" s="23"/>
      <c r="G110" s="23"/>
      <c r="H110" s="23"/>
      <c r="I110" s="23"/>
      <c r="J110" s="23"/>
      <c r="K110" s="23"/>
      <c r="L110" s="24"/>
      <c r="M110" s="25"/>
      <c r="N110" s="23"/>
      <c r="O110" s="25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6"/>
      <c r="AA110" s="26"/>
      <c r="AB110" s="26"/>
      <c r="AC110" s="23"/>
      <c r="AD110" s="23"/>
      <c r="AE110" s="23"/>
      <c r="AF110" s="23"/>
      <c r="AG110" s="23"/>
      <c r="AH110" s="23"/>
    </row>
    <row r="111" spans="3:34" ht="16.5" customHeight="1">
      <c r="C111" s="23"/>
      <c r="G111" s="23"/>
      <c r="H111" s="23"/>
      <c r="I111" s="23"/>
      <c r="J111" s="23"/>
      <c r="K111" s="23"/>
      <c r="L111" s="24"/>
      <c r="M111" s="25"/>
      <c r="N111" s="23"/>
      <c r="O111" s="25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6"/>
      <c r="AA111" s="26"/>
      <c r="AB111" s="26"/>
      <c r="AC111" s="23"/>
      <c r="AD111" s="23"/>
      <c r="AE111" s="23"/>
      <c r="AF111" s="23"/>
      <c r="AG111" s="23"/>
      <c r="AH111" s="23"/>
    </row>
    <row r="112" spans="3:34" ht="16.5" customHeight="1">
      <c r="C112" s="23"/>
      <c r="G112" s="23"/>
      <c r="H112" s="23"/>
      <c r="I112" s="23"/>
      <c r="J112" s="23"/>
      <c r="K112" s="23"/>
      <c r="L112" s="24"/>
      <c r="M112" s="25"/>
      <c r="N112" s="23"/>
      <c r="O112" s="25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6"/>
      <c r="AA112" s="26"/>
      <c r="AB112" s="26"/>
      <c r="AC112" s="23"/>
      <c r="AD112" s="23"/>
      <c r="AE112" s="23"/>
      <c r="AF112" s="23"/>
      <c r="AG112" s="23"/>
      <c r="AH112" s="23"/>
    </row>
    <row r="113" spans="3:34" ht="16.5" customHeight="1">
      <c r="C113" s="23"/>
      <c r="G113" s="23"/>
      <c r="H113" s="23"/>
      <c r="I113" s="23"/>
      <c r="J113" s="23"/>
      <c r="K113" s="23"/>
      <c r="L113" s="24"/>
      <c r="M113" s="25"/>
      <c r="N113" s="23"/>
      <c r="O113" s="25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6"/>
      <c r="AA113" s="26"/>
      <c r="AB113" s="26"/>
      <c r="AC113" s="23"/>
      <c r="AD113" s="23"/>
      <c r="AE113" s="23"/>
      <c r="AF113" s="23"/>
      <c r="AG113" s="23"/>
      <c r="AH113" s="23"/>
    </row>
    <row r="114" spans="3:34" ht="16.5" customHeight="1">
      <c r="C114" s="23"/>
      <c r="G114" s="23"/>
      <c r="H114" s="23"/>
      <c r="I114" s="23"/>
      <c r="J114" s="23"/>
      <c r="K114" s="23"/>
      <c r="L114" s="24"/>
      <c r="M114" s="25"/>
      <c r="N114" s="23"/>
      <c r="O114" s="25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6"/>
      <c r="AA114" s="26"/>
      <c r="AB114" s="26"/>
      <c r="AC114" s="23"/>
      <c r="AD114" s="23"/>
      <c r="AE114" s="23"/>
      <c r="AF114" s="23"/>
      <c r="AG114" s="23"/>
      <c r="AH114" s="23"/>
    </row>
    <row r="115" spans="3:34" ht="16.5" customHeight="1">
      <c r="C115" s="23"/>
      <c r="G115" s="23"/>
      <c r="H115" s="23"/>
      <c r="I115" s="23"/>
      <c r="J115" s="23"/>
      <c r="K115" s="23"/>
      <c r="L115" s="24"/>
      <c r="M115" s="25"/>
      <c r="N115" s="23"/>
      <c r="O115" s="25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6"/>
      <c r="AA115" s="26"/>
      <c r="AB115" s="26"/>
      <c r="AC115" s="23"/>
      <c r="AD115" s="23"/>
      <c r="AE115" s="23"/>
      <c r="AF115" s="23"/>
      <c r="AG115" s="23"/>
      <c r="AH115" s="23"/>
    </row>
    <row r="116" spans="3:34" ht="16.5" customHeight="1">
      <c r="C116" s="23"/>
      <c r="G116" s="23"/>
      <c r="H116" s="23"/>
      <c r="I116" s="23"/>
      <c r="J116" s="23"/>
      <c r="K116" s="23"/>
      <c r="L116" s="24"/>
      <c r="M116" s="25"/>
      <c r="N116" s="23"/>
      <c r="O116" s="25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6"/>
      <c r="AA116" s="26"/>
      <c r="AB116" s="26"/>
      <c r="AC116" s="23"/>
      <c r="AD116" s="23"/>
      <c r="AE116" s="23"/>
      <c r="AF116" s="23"/>
      <c r="AG116" s="23"/>
      <c r="AH116" s="23"/>
    </row>
    <row r="117" spans="3:34" ht="16.5" customHeight="1">
      <c r="C117" s="23"/>
      <c r="G117" s="23"/>
      <c r="H117" s="23"/>
      <c r="I117" s="23"/>
      <c r="J117" s="23"/>
      <c r="K117" s="23"/>
      <c r="L117" s="24"/>
      <c r="M117" s="25"/>
      <c r="N117" s="23"/>
      <c r="O117" s="25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6"/>
      <c r="AA117" s="26"/>
      <c r="AB117" s="26"/>
      <c r="AC117" s="23"/>
      <c r="AD117" s="23"/>
      <c r="AE117" s="23"/>
      <c r="AF117" s="23"/>
      <c r="AG117" s="23"/>
      <c r="AH117" s="23"/>
    </row>
    <row r="118" spans="3:34" ht="16.5" customHeight="1">
      <c r="C118" s="23"/>
      <c r="G118" s="23"/>
      <c r="H118" s="23"/>
      <c r="I118" s="23"/>
      <c r="J118" s="23"/>
      <c r="K118" s="23"/>
      <c r="L118" s="24"/>
      <c r="M118" s="25"/>
      <c r="N118" s="23"/>
      <c r="O118" s="25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6"/>
      <c r="AA118" s="26"/>
      <c r="AB118" s="26"/>
      <c r="AC118" s="23"/>
      <c r="AD118" s="23"/>
      <c r="AE118" s="23"/>
      <c r="AF118" s="23"/>
      <c r="AG118" s="23"/>
      <c r="AH118" s="23"/>
    </row>
    <row r="119" spans="3:34" ht="16.5" customHeight="1">
      <c r="C119" s="23"/>
      <c r="G119" s="23"/>
      <c r="H119" s="23"/>
      <c r="I119" s="23"/>
      <c r="J119" s="23"/>
      <c r="K119" s="23"/>
      <c r="L119" s="24"/>
      <c r="M119" s="25"/>
      <c r="N119" s="23"/>
      <c r="O119" s="25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6"/>
      <c r="AA119" s="26"/>
      <c r="AB119" s="26"/>
      <c r="AC119" s="23"/>
      <c r="AD119" s="23"/>
      <c r="AE119" s="23"/>
      <c r="AF119" s="23"/>
      <c r="AG119" s="23"/>
      <c r="AH119" s="23"/>
    </row>
    <row r="120" spans="3:34" ht="16.5" customHeight="1">
      <c r="C120" s="23"/>
      <c r="G120" s="23"/>
      <c r="H120" s="23"/>
      <c r="I120" s="23"/>
      <c r="J120" s="23"/>
      <c r="K120" s="23"/>
      <c r="L120" s="24"/>
      <c r="M120" s="25"/>
      <c r="N120" s="23"/>
      <c r="O120" s="25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6"/>
      <c r="AA120" s="26"/>
      <c r="AB120" s="26"/>
      <c r="AC120" s="23"/>
      <c r="AD120" s="23"/>
      <c r="AE120" s="23"/>
      <c r="AF120" s="23"/>
      <c r="AG120" s="23"/>
      <c r="AH120" s="23"/>
    </row>
    <row r="121" spans="3:34" ht="16.5" customHeight="1">
      <c r="C121" s="23"/>
      <c r="G121" s="23"/>
      <c r="H121" s="23"/>
      <c r="I121" s="23"/>
      <c r="J121" s="23"/>
      <c r="K121" s="23"/>
      <c r="L121" s="24"/>
      <c r="M121" s="25"/>
      <c r="N121" s="23"/>
      <c r="O121" s="25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6"/>
      <c r="AA121" s="26"/>
      <c r="AB121" s="26"/>
      <c r="AC121" s="23"/>
      <c r="AD121" s="23"/>
      <c r="AE121" s="23"/>
      <c r="AF121" s="23"/>
      <c r="AG121" s="23"/>
      <c r="AH121" s="23"/>
    </row>
    <row r="122" spans="3:34" ht="16.5" customHeight="1">
      <c r="C122" s="23"/>
      <c r="G122" s="23"/>
      <c r="H122" s="23"/>
      <c r="I122" s="23"/>
      <c r="J122" s="23"/>
      <c r="K122" s="23"/>
      <c r="L122" s="24"/>
      <c r="M122" s="25"/>
      <c r="N122" s="23"/>
      <c r="O122" s="25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6"/>
      <c r="AA122" s="26"/>
      <c r="AB122" s="26"/>
      <c r="AC122" s="23"/>
      <c r="AD122" s="23"/>
      <c r="AE122" s="23"/>
      <c r="AF122" s="23"/>
      <c r="AG122" s="23"/>
      <c r="AH122" s="23"/>
    </row>
    <row r="123" spans="3:34" ht="16.5" customHeight="1">
      <c r="C123" s="23"/>
      <c r="G123" s="23"/>
      <c r="H123" s="23"/>
      <c r="I123" s="23"/>
      <c r="J123" s="23"/>
      <c r="K123" s="23"/>
      <c r="L123" s="24"/>
      <c r="M123" s="25"/>
      <c r="N123" s="23"/>
      <c r="O123" s="25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6"/>
      <c r="AA123" s="26"/>
      <c r="AB123" s="26"/>
      <c r="AC123" s="23"/>
      <c r="AD123" s="23"/>
      <c r="AE123" s="23"/>
      <c r="AF123" s="23"/>
      <c r="AG123" s="23"/>
      <c r="AH123" s="23"/>
    </row>
    <row r="124" spans="3:34" ht="16.5" customHeight="1">
      <c r="C124" s="23"/>
      <c r="G124" s="23"/>
      <c r="H124" s="23"/>
      <c r="I124" s="23"/>
      <c r="J124" s="23"/>
      <c r="K124" s="23"/>
      <c r="L124" s="24"/>
      <c r="M124" s="25"/>
      <c r="N124" s="23"/>
      <c r="O124" s="25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6"/>
      <c r="AA124" s="26"/>
      <c r="AB124" s="26"/>
      <c r="AC124" s="23"/>
      <c r="AD124" s="23"/>
      <c r="AE124" s="23"/>
      <c r="AF124" s="23"/>
      <c r="AG124" s="23"/>
      <c r="AH124" s="23"/>
    </row>
    <row r="125" spans="3:34" ht="16.5" customHeight="1">
      <c r="C125" s="23"/>
      <c r="G125" s="23"/>
      <c r="H125" s="23"/>
      <c r="I125" s="23"/>
      <c r="J125" s="23"/>
      <c r="K125" s="23"/>
      <c r="L125" s="24"/>
      <c r="M125" s="25"/>
      <c r="N125" s="23"/>
      <c r="O125" s="25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6"/>
      <c r="AA125" s="26"/>
      <c r="AB125" s="26"/>
      <c r="AC125" s="23"/>
      <c r="AD125" s="23"/>
      <c r="AE125" s="23"/>
      <c r="AF125" s="23"/>
      <c r="AG125" s="23"/>
      <c r="AH125" s="23"/>
    </row>
    <row r="126" spans="3:34" ht="16.5" customHeight="1">
      <c r="C126" s="23"/>
      <c r="G126" s="23"/>
      <c r="H126" s="23"/>
      <c r="I126" s="23"/>
      <c r="J126" s="23"/>
      <c r="K126" s="23"/>
      <c r="L126" s="24"/>
      <c r="M126" s="25"/>
      <c r="N126" s="23"/>
      <c r="O126" s="25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6"/>
      <c r="AA126" s="26"/>
      <c r="AB126" s="26"/>
      <c r="AC126" s="23"/>
      <c r="AD126" s="23"/>
      <c r="AE126" s="23"/>
      <c r="AF126" s="23"/>
      <c r="AG126" s="23"/>
      <c r="AH126" s="23"/>
    </row>
    <row r="127" spans="3:34" ht="16.5" customHeight="1">
      <c r="C127" s="23"/>
      <c r="G127" s="23"/>
      <c r="H127" s="23"/>
      <c r="I127" s="23"/>
      <c r="J127" s="23"/>
      <c r="K127" s="23"/>
      <c r="L127" s="24"/>
      <c r="M127" s="25"/>
      <c r="N127" s="23"/>
      <c r="O127" s="25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6"/>
      <c r="AA127" s="26"/>
      <c r="AB127" s="26"/>
      <c r="AC127" s="23"/>
      <c r="AD127" s="23"/>
      <c r="AE127" s="23"/>
      <c r="AF127" s="23"/>
      <c r="AG127" s="23"/>
      <c r="AH127" s="23"/>
    </row>
    <row r="128" spans="3:34" ht="16.5" customHeight="1">
      <c r="C128" s="23"/>
      <c r="G128" s="23"/>
      <c r="H128" s="23"/>
      <c r="I128" s="23"/>
      <c r="J128" s="23"/>
      <c r="K128" s="23"/>
      <c r="L128" s="24"/>
      <c r="M128" s="25"/>
      <c r="N128" s="23"/>
      <c r="O128" s="25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6"/>
      <c r="AA128" s="26"/>
      <c r="AB128" s="26"/>
      <c r="AC128" s="23"/>
      <c r="AD128" s="23"/>
      <c r="AE128" s="23"/>
      <c r="AF128" s="23"/>
      <c r="AG128" s="23"/>
      <c r="AH128" s="23"/>
    </row>
    <row r="129" spans="3:34" ht="16.5" customHeight="1">
      <c r="C129" s="23"/>
      <c r="G129" s="23"/>
      <c r="H129" s="23"/>
      <c r="I129" s="23"/>
      <c r="J129" s="23"/>
      <c r="K129" s="23"/>
      <c r="L129" s="24"/>
      <c r="M129" s="25"/>
      <c r="N129" s="23"/>
      <c r="O129" s="25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6"/>
      <c r="AA129" s="26"/>
      <c r="AB129" s="26"/>
      <c r="AC129" s="23"/>
      <c r="AD129" s="23"/>
      <c r="AE129" s="23"/>
      <c r="AF129" s="23"/>
      <c r="AG129" s="23"/>
      <c r="AH129" s="23"/>
    </row>
    <row r="130" spans="3:34" ht="16.5" customHeight="1">
      <c r="C130" s="23"/>
      <c r="G130" s="23"/>
      <c r="H130" s="23"/>
      <c r="I130" s="23"/>
      <c r="J130" s="23"/>
      <c r="K130" s="23"/>
      <c r="L130" s="24"/>
      <c r="M130" s="25"/>
      <c r="N130" s="23"/>
      <c r="O130" s="25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6"/>
      <c r="AA130" s="26"/>
      <c r="AB130" s="26"/>
      <c r="AC130" s="23"/>
      <c r="AD130" s="23"/>
      <c r="AE130" s="23"/>
      <c r="AF130" s="23"/>
      <c r="AG130" s="23"/>
      <c r="AH130" s="23"/>
    </row>
    <row r="131" spans="3:34" ht="16.5" customHeight="1">
      <c r="C131" s="23"/>
      <c r="G131" s="23"/>
      <c r="H131" s="23"/>
      <c r="I131" s="23"/>
      <c r="J131" s="23"/>
      <c r="K131" s="23"/>
      <c r="L131" s="24"/>
      <c r="M131" s="25"/>
      <c r="N131" s="23"/>
      <c r="O131" s="25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6"/>
      <c r="AA131" s="26"/>
      <c r="AB131" s="26"/>
      <c r="AC131" s="23"/>
      <c r="AD131" s="23"/>
      <c r="AE131" s="23"/>
      <c r="AF131" s="23"/>
      <c r="AG131" s="23"/>
      <c r="AH131" s="23"/>
    </row>
    <row r="132" spans="3:34" ht="16.5" customHeight="1">
      <c r="C132" s="23"/>
      <c r="G132" s="23"/>
      <c r="H132" s="23"/>
      <c r="I132" s="23"/>
      <c r="J132" s="23"/>
      <c r="K132" s="23"/>
      <c r="L132" s="24"/>
      <c r="M132" s="25"/>
      <c r="N132" s="23"/>
      <c r="O132" s="25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6"/>
      <c r="AA132" s="26"/>
      <c r="AB132" s="26"/>
      <c r="AC132" s="23"/>
      <c r="AD132" s="23"/>
      <c r="AE132" s="23"/>
      <c r="AF132" s="23"/>
      <c r="AG132" s="23"/>
      <c r="AH132" s="23"/>
    </row>
    <row r="133" spans="3:34" ht="16.5" customHeight="1">
      <c r="C133" s="23"/>
      <c r="G133" s="23"/>
      <c r="H133" s="23"/>
      <c r="I133" s="23"/>
      <c r="J133" s="23"/>
      <c r="K133" s="23"/>
      <c r="L133" s="24"/>
      <c r="M133" s="25"/>
      <c r="N133" s="23"/>
      <c r="O133" s="25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6"/>
      <c r="AA133" s="26"/>
      <c r="AB133" s="26"/>
      <c r="AC133" s="23"/>
      <c r="AD133" s="23"/>
      <c r="AE133" s="23"/>
      <c r="AF133" s="23"/>
      <c r="AG133" s="23"/>
      <c r="AH133" s="23"/>
    </row>
    <row r="134" spans="3:34" ht="16.5" customHeight="1">
      <c r="C134" s="23"/>
      <c r="G134" s="23"/>
      <c r="H134" s="23"/>
      <c r="I134" s="23"/>
      <c r="J134" s="23"/>
      <c r="K134" s="23"/>
      <c r="L134" s="24"/>
      <c r="M134" s="25"/>
      <c r="N134" s="23"/>
      <c r="O134" s="25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6"/>
      <c r="AA134" s="26"/>
      <c r="AB134" s="26"/>
      <c r="AC134" s="23"/>
      <c r="AD134" s="23"/>
      <c r="AE134" s="23"/>
      <c r="AF134" s="23"/>
      <c r="AG134" s="23"/>
      <c r="AH134" s="23"/>
    </row>
    <row r="135" spans="3:34" ht="16.5" customHeight="1">
      <c r="C135" s="23"/>
      <c r="G135" s="23"/>
      <c r="H135" s="23"/>
      <c r="I135" s="23"/>
      <c r="J135" s="23"/>
      <c r="K135" s="23"/>
      <c r="L135" s="24"/>
      <c r="M135" s="25"/>
      <c r="N135" s="23"/>
      <c r="O135" s="25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6"/>
      <c r="AA135" s="26"/>
      <c r="AB135" s="26"/>
      <c r="AC135" s="23"/>
      <c r="AD135" s="23"/>
      <c r="AE135" s="23"/>
      <c r="AF135" s="23"/>
      <c r="AG135" s="23"/>
      <c r="AH135" s="23"/>
    </row>
    <row r="136" spans="3:34" ht="16.5" customHeight="1">
      <c r="C136" s="23"/>
      <c r="G136" s="23"/>
      <c r="H136" s="23"/>
      <c r="I136" s="23"/>
      <c r="J136" s="23"/>
      <c r="K136" s="23"/>
      <c r="L136" s="24"/>
      <c r="M136" s="25"/>
      <c r="N136" s="23"/>
      <c r="O136" s="25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6"/>
      <c r="AA136" s="26"/>
      <c r="AB136" s="26"/>
      <c r="AC136" s="23"/>
      <c r="AD136" s="23"/>
      <c r="AE136" s="23"/>
      <c r="AF136" s="23"/>
      <c r="AG136" s="23"/>
      <c r="AH136" s="23"/>
    </row>
    <row r="137" spans="3:34" ht="16.5" customHeight="1">
      <c r="C137" s="23"/>
      <c r="G137" s="23"/>
      <c r="H137" s="23"/>
      <c r="I137" s="23"/>
      <c r="J137" s="23"/>
      <c r="K137" s="23"/>
      <c r="L137" s="24"/>
      <c r="M137" s="25"/>
      <c r="N137" s="23"/>
      <c r="O137" s="25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6"/>
      <c r="AA137" s="26"/>
      <c r="AB137" s="26"/>
      <c r="AC137" s="23"/>
      <c r="AD137" s="23"/>
      <c r="AE137" s="23"/>
      <c r="AF137" s="23"/>
      <c r="AG137" s="23"/>
      <c r="AH137" s="23"/>
    </row>
    <row r="138" spans="3:34" ht="16.5" customHeight="1">
      <c r="C138" s="23"/>
      <c r="G138" s="23"/>
      <c r="H138" s="23"/>
      <c r="I138" s="23"/>
      <c r="J138" s="23"/>
      <c r="K138" s="23"/>
      <c r="L138" s="24"/>
      <c r="M138" s="25"/>
      <c r="N138" s="23"/>
      <c r="O138" s="25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6"/>
      <c r="AA138" s="26"/>
      <c r="AB138" s="26"/>
      <c r="AC138" s="23"/>
      <c r="AD138" s="23"/>
      <c r="AE138" s="23"/>
      <c r="AF138" s="23"/>
      <c r="AG138" s="23"/>
      <c r="AH138" s="23"/>
    </row>
    <row r="139" spans="3:34" ht="16.5" customHeight="1">
      <c r="C139" s="23"/>
      <c r="G139" s="23"/>
      <c r="H139" s="23"/>
      <c r="I139" s="23"/>
      <c r="J139" s="23"/>
      <c r="K139" s="23"/>
      <c r="L139" s="24"/>
      <c r="M139" s="25"/>
      <c r="N139" s="23"/>
      <c r="O139" s="25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6"/>
      <c r="AA139" s="26"/>
      <c r="AB139" s="26"/>
      <c r="AC139" s="23"/>
      <c r="AD139" s="23"/>
      <c r="AE139" s="23"/>
      <c r="AF139" s="23"/>
      <c r="AG139" s="23"/>
      <c r="AH139" s="23"/>
    </row>
    <row r="140" spans="3:34" ht="16.5" customHeight="1">
      <c r="C140" s="23"/>
      <c r="G140" s="23"/>
      <c r="H140" s="23"/>
      <c r="I140" s="23"/>
      <c r="J140" s="23"/>
      <c r="K140" s="23"/>
      <c r="L140" s="24"/>
      <c r="M140" s="25"/>
      <c r="N140" s="23"/>
      <c r="O140" s="25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6"/>
      <c r="AA140" s="26"/>
      <c r="AB140" s="26"/>
      <c r="AC140" s="23"/>
      <c r="AD140" s="23"/>
      <c r="AE140" s="23"/>
      <c r="AF140" s="23"/>
      <c r="AG140" s="23"/>
      <c r="AH140" s="23"/>
    </row>
    <row r="141" spans="3:34" ht="16.5" customHeight="1">
      <c r="C141" s="23"/>
      <c r="G141" s="23"/>
      <c r="H141" s="23"/>
      <c r="I141" s="23"/>
      <c r="J141" s="23"/>
      <c r="K141" s="23"/>
      <c r="L141" s="24"/>
      <c r="M141" s="25"/>
      <c r="N141" s="23"/>
      <c r="O141" s="25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6"/>
      <c r="AA141" s="26"/>
      <c r="AB141" s="26"/>
      <c r="AC141" s="23"/>
      <c r="AD141" s="23"/>
      <c r="AE141" s="23"/>
      <c r="AF141" s="23"/>
      <c r="AG141" s="23"/>
      <c r="AH141" s="23"/>
    </row>
    <row r="142" spans="3:34" ht="16.5" customHeight="1">
      <c r="C142" s="23"/>
      <c r="G142" s="23"/>
      <c r="H142" s="23"/>
      <c r="I142" s="23"/>
      <c r="J142" s="23"/>
      <c r="K142" s="23"/>
      <c r="L142" s="24"/>
      <c r="M142" s="25"/>
      <c r="N142" s="23"/>
      <c r="O142" s="25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6"/>
      <c r="AA142" s="26"/>
      <c r="AB142" s="26"/>
      <c r="AC142" s="23"/>
      <c r="AD142" s="23"/>
      <c r="AE142" s="23"/>
      <c r="AF142" s="23"/>
      <c r="AG142" s="23"/>
      <c r="AH142" s="23"/>
    </row>
    <row r="143" spans="3:34" ht="16.5" customHeight="1">
      <c r="C143" s="23"/>
      <c r="G143" s="23"/>
      <c r="H143" s="23"/>
      <c r="I143" s="23"/>
      <c r="J143" s="23"/>
      <c r="K143" s="23"/>
      <c r="L143" s="24"/>
      <c r="M143" s="25"/>
      <c r="N143" s="23"/>
      <c r="O143" s="25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6"/>
      <c r="AA143" s="26"/>
      <c r="AB143" s="26"/>
      <c r="AC143" s="23"/>
      <c r="AD143" s="23"/>
      <c r="AE143" s="23"/>
      <c r="AF143" s="23"/>
      <c r="AG143" s="23"/>
      <c r="AH143" s="23"/>
    </row>
    <row r="144" spans="3:34" ht="16.5" customHeight="1">
      <c r="C144" s="23"/>
      <c r="G144" s="23"/>
      <c r="H144" s="23"/>
      <c r="I144" s="23"/>
      <c r="J144" s="23"/>
      <c r="K144" s="23"/>
      <c r="L144" s="24"/>
      <c r="M144" s="25"/>
      <c r="N144" s="23"/>
      <c r="O144" s="25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6"/>
      <c r="AA144" s="26"/>
      <c r="AB144" s="26"/>
      <c r="AC144" s="23"/>
      <c r="AD144" s="23"/>
      <c r="AE144" s="23"/>
      <c r="AF144" s="23"/>
      <c r="AG144" s="23"/>
      <c r="AH144" s="23"/>
    </row>
    <row r="145" spans="3:34" ht="16.5" customHeight="1">
      <c r="C145" s="23"/>
      <c r="G145" s="23"/>
      <c r="H145" s="23"/>
      <c r="I145" s="23"/>
      <c r="J145" s="23"/>
      <c r="K145" s="23"/>
      <c r="L145" s="24"/>
      <c r="M145" s="25"/>
      <c r="N145" s="23"/>
      <c r="O145" s="25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6"/>
      <c r="AA145" s="26"/>
      <c r="AB145" s="26"/>
      <c r="AC145" s="23"/>
      <c r="AD145" s="23"/>
      <c r="AE145" s="23"/>
      <c r="AF145" s="23"/>
      <c r="AG145" s="23"/>
      <c r="AH145" s="23"/>
    </row>
    <row r="146" spans="3:34" ht="16.5" customHeight="1">
      <c r="C146" s="23"/>
      <c r="G146" s="23"/>
      <c r="H146" s="23"/>
      <c r="I146" s="23"/>
      <c r="J146" s="23"/>
      <c r="K146" s="23"/>
      <c r="L146" s="24"/>
      <c r="M146" s="25"/>
      <c r="N146" s="23"/>
      <c r="O146" s="25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6"/>
      <c r="AA146" s="26"/>
      <c r="AB146" s="26"/>
      <c r="AC146" s="23"/>
      <c r="AD146" s="23"/>
      <c r="AE146" s="23"/>
      <c r="AF146" s="23"/>
      <c r="AG146" s="23"/>
      <c r="AH146" s="23"/>
    </row>
    <row r="147" spans="3:34" ht="16.5" customHeight="1">
      <c r="C147" s="23"/>
      <c r="G147" s="23"/>
      <c r="H147" s="23"/>
      <c r="I147" s="23"/>
      <c r="J147" s="23"/>
      <c r="K147" s="23"/>
      <c r="L147" s="24"/>
      <c r="M147" s="25"/>
      <c r="N147" s="23"/>
      <c r="O147" s="25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6"/>
      <c r="AA147" s="26"/>
      <c r="AB147" s="26"/>
      <c r="AC147" s="23"/>
      <c r="AD147" s="23"/>
      <c r="AE147" s="23"/>
      <c r="AF147" s="23"/>
      <c r="AG147" s="23"/>
      <c r="AH147" s="23"/>
    </row>
    <row r="148" spans="3:34" ht="16.5" customHeight="1">
      <c r="C148" s="23"/>
      <c r="G148" s="23"/>
      <c r="H148" s="23"/>
      <c r="I148" s="23"/>
      <c r="J148" s="23"/>
      <c r="K148" s="23"/>
      <c r="L148" s="24"/>
      <c r="M148" s="25"/>
      <c r="N148" s="23"/>
      <c r="O148" s="25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6"/>
      <c r="AA148" s="26"/>
      <c r="AB148" s="26"/>
      <c r="AC148" s="23"/>
      <c r="AD148" s="23"/>
      <c r="AE148" s="23"/>
      <c r="AF148" s="23"/>
      <c r="AG148" s="23"/>
      <c r="AH148" s="23"/>
    </row>
    <row r="149" spans="3:34" ht="16.5" customHeight="1">
      <c r="C149" s="23"/>
      <c r="G149" s="23"/>
      <c r="H149" s="23"/>
      <c r="I149" s="23"/>
      <c r="J149" s="23"/>
      <c r="K149" s="23"/>
      <c r="L149" s="24"/>
      <c r="M149" s="25"/>
      <c r="N149" s="23"/>
      <c r="O149" s="25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6"/>
      <c r="AA149" s="26"/>
      <c r="AB149" s="26"/>
      <c r="AC149" s="23"/>
      <c r="AD149" s="23"/>
      <c r="AE149" s="23"/>
      <c r="AF149" s="23"/>
      <c r="AG149" s="23"/>
      <c r="AH149" s="23"/>
    </row>
    <row r="150" spans="3:34" ht="16.5" customHeight="1">
      <c r="C150" s="23"/>
      <c r="G150" s="23"/>
      <c r="H150" s="23"/>
      <c r="I150" s="23"/>
      <c r="J150" s="23"/>
      <c r="K150" s="23"/>
      <c r="L150" s="24"/>
      <c r="M150" s="25"/>
      <c r="N150" s="23"/>
      <c r="O150" s="25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6"/>
      <c r="AA150" s="26"/>
      <c r="AB150" s="26"/>
      <c r="AC150" s="23"/>
      <c r="AD150" s="23"/>
      <c r="AE150" s="23"/>
      <c r="AF150" s="23"/>
      <c r="AG150" s="23"/>
      <c r="AH150" s="23"/>
    </row>
    <row r="151" spans="3:34" ht="16.5" customHeight="1">
      <c r="C151" s="23"/>
      <c r="G151" s="23"/>
      <c r="H151" s="23"/>
      <c r="I151" s="23"/>
      <c r="J151" s="23"/>
      <c r="K151" s="23"/>
      <c r="L151" s="24"/>
      <c r="M151" s="25"/>
      <c r="N151" s="23"/>
      <c r="O151" s="25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6"/>
      <c r="AA151" s="26"/>
      <c r="AB151" s="26"/>
      <c r="AC151" s="23"/>
      <c r="AD151" s="23"/>
      <c r="AE151" s="23"/>
      <c r="AF151" s="23"/>
      <c r="AG151" s="23"/>
      <c r="AH151" s="23"/>
    </row>
    <row r="152" spans="3:34" ht="16.5" customHeight="1">
      <c r="C152" s="23"/>
      <c r="G152" s="23"/>
      <c r="H152" s="23"/>
      <c r="I152" s="23"/>
      <c r="J152" s="23"/>
      <c r="K152" s="23"/>
      <c r="L152" s="24"/>
      <c r="M152" s="25"/>
      <c r="N152" s="23"/>
      <c r="O152" s="25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6"/>
      <c r="AA152" s="26"/>
      <c r="AB152" s="26"/>
      <c r="AC152" s="23"/>
      <c r="AD152" s="23"/>
      <c r="AE152" s="23"/>
      <c r="AF152" s="23"/>
      <c r="AG152" s="23"/>
      <c r="AH152" s="23"/>
    </row>
    <row r="153" spans="3:34" ht="16.5" customHeight="1">
      <c r="C153" s="23"/>
      <c r="G153" s="23"/>
      <c r="H153" s="23"/>
      <c r="I153" s="23"/>
      <c r="J153" s="23"/>
      <c r="K153" s="23"/>
      <c r="L153" s="24"/>
      <c r="M153" s="25"/>
      <c r="N153" s="23"/>
      <c r="O153" s="25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6"/>
      <c r="AA153" s="26"/>
      <c r="AB153" s="26"/>
      <c r="AC153" s="23"/>
      <c r="AD153" s="23"/>
      <c r="AE153" s="23"/>
      <c r="AF153" s="23"/>
      <c r="AG153" s="23"/>
      <c r="AH153" s="23"/>
    </row>
    <row r="154" spans="3:34" ht="16.5" customHeight="1">
      <c r="C154" s="23"/>
      <c r="G154" s="23"/>
      <c r="H154" s="23"/>
      <c r="I154" s="23"/>
      <c r="J154" s="23"/>
      <c r="K154" s="23"/>
      <c r="L154" s="24"/>
      <c r="M154" s="25"/>
      <c r="N154" s="23"/>
      <c r="O154" s="25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6"/>
      <c r="AA154" s="26"/>
      <c r="AB154" s="26"/>
      <c r="AC154" s="23"/>
      <c r="AD154" s="23"/>
      <c r="AE154" s="23"/>
      <c r="AF154" s="23"/>
      <c r="AG154" s="23"/>
      <c r="AH154" s="23"/>
    </row>
    <row r="155" spans="3:34" ht="16.5" customHeight="1">
      <c r="C155" s="23"/>
      <c r="G155" s="23"/>
      <c r="H155" s="23"/>
      <c r="I155" s="23"/>
      <c r="J155" s="23"/>
      <c r="K155" s="23"/>
      <c r="L155" s="24"/>
      <c r="M155" s="25"/>
      <c r="N155" s="23"/>
      <c r="O155" s="25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6"/>
      <c r="AA155" s="26"/>
      <c r="AB155" s="26"/>
      <c r="AC155" s="23"/>
      <c r="AD155" s="23"/>
      <c r="AE155" s="23"/>
      <c r="AF155" s="23"/>
      <c r="AG155" s="23"/>
      <c r="AH155" s="23"/>
    </row>
    <row r="156" spans="3:34" ht="16.5" customHeight="1">
      <c r="C156" s="23"/>
      <c r="G156" s="23"/>
      <c r="H156" s="23"/>
      <c r="I156" s="23"/>
      <c r="J156" s="23"/>
      <c r="K156" s="23"/>
      <c r="L156" s="24"/>
      <c r="M156" s="25"/>
      <c r="N156" s="23"/>
      <c r="O156" s="25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6"/>
      <c r="AA156" s="26"/>
      <c r="AB156" s="26"/>
      <c r="AC156" s="23"/>
      <c r="AD156" s="23"/>
      <c r="AE156" s="23"/>
      <c r="AF156" s="23"/>
      <c r="AG156" s="23"/>
      <c r="AH156" s="23"/>
    </row>
    <row r="157" spans="3:34" ht="16.5" customHeight="1">
      <c r="C157" s="23"/>
      <c r="G157" s="23"/>
      <c r="H157" s="23"/>
      <c r="I157" s="23"/>
      <c r="J157" s="23"/>
      <c r="K157" s="23"/>
      <c r="L157" s="24"/>
      <c r="M157" s="25"/>
      <c r="N157" s="23"/>
      <c r="O157" s="25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6"/>
      <c r="AA157" s="26"/>
      <c r="AB157" s="26"/>
      <c r="AC157" s="23"/>
      <c r="AD157" s="23"/>
      <c r="AE157" s="23"/>
      <c r="AF157" s="23"/>
      <c r="AG157" s="23"/>
      <c r="AH157" s="23"/>
    </row>
    <row r="158" spans="3:34" ht="16.5" customHeight="1">
      <c r="C158" s="23"/>
      <c r="G158" s="23"/>
      <c r="H158" s="23"/>
      <c r="I158" s="23"/>
      <c r="J158" s="23"/>
      <c r="K158" s="23"/>
      <c r="L158" s="24"/>
      <c r="M158" s="25"/>
      <c r="N158" s="23"/>
      <c r="O158" s="25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6"/>
      <c r="AA158" s="26"/>
      <c r="AB158" s="26"/>
      <c r="AC158" s="23"/>
      <c r="AD158" s="23"/>
      <c r="AE158" s="23"/>
      <c r="AF158" s="23"/>
      <c r="AG158" s="23"/>
      <c r="AH158" s="23"/>
    </row>
    <row r="159" spans="3:34" ht="16.5" customHeight="1">
      <c r="C159" s="23"/>
      <c r="G159" s="23"/>
      <c r="H159" s="23"/>
      <c r="I159" s="23"/>
      <c r="J159" s="23"/>
      <c r="K159" s="23"/>
      <c r="L159" s="24"/>
      <c r="M159" s="25"/>
      <c r="N159" s="23"/>
      <c r="O159" s="25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6"/>
      <c r="AA159" s="26"/>
      <c r="AB159" s="26"/>
      <c r="AC159" s="23"/>
      <c r="AD159" s="23"/>
      <c r="AE159" s="23"/>
      <c r="AF159" s="23"/>
      <c r="AG159" s="23"/>
      <c r="AH159" s="23"/>
    </row>
    <row r="160" spans="3:34" ht="16.5" customHeight="1">
      <c r="C160" s="23"/>
      <c r="G160" s="23"/>
      <c r="H160" s="23"/>
      <c r="I160" s="23"/>
      <c r="J160" s="23"/>
      <c r="K160" s="23"/>
      <c r="L160" s="24"/>
      <c r="M160" s="25"/>
      <c r="N160" s="23"/>
      <c r="O160" s="25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6"/>
      <c r="AA160" s="26"/>
      <c r="AB160" s="26"/>
      <c r="AC160" s="23"/>
      <c r="AD160" s="23"/>
      <c r="AE160" s="23"/>
      <c r="AF160" s="23"/>
      <c r="AG160" s="23"/>
      <c r="AH160" s="23"/>
    </row>
    <row r="161" spans="3:34" ht="16.5" customHeight="1">
      <c r="C161" s="23"/>
      <c r="G161" s="23"/>
      <c r="H161" s="23"/>
      <c r="I161" s="23"/>
      <c r="J161" s="23"/>
      <c r="K161" s="23"/>
      <c r="L161" s="24"/>
      <c r="M161" s="25"/>
      <c r="N161" s="23"/>
      <c r="O161" s="25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6"/>
      <c r="AA161" s="26"/>
      <c r="AB161" s="26"/>
      <c r="AC161" s="23"/>
      <c r="AD161" s="23"/>
      <c r="AE161" s="23"/>
      <c r="AF161" s="23"/>
      <c r="AG161" s="23"/>
      <c r="AH161" s="23"/>
    </row>
    <row r="162" spans="3:34" ht="16.5" customHeight="1">
      <c r="C162" s="23"/>
      <c r="G162" s="23"/>
      <c r="H162" s="23"/>
      <c r="I162" s="23"/>
      <c r="J162" s="23"/>
      <c r="K162" s="23"/>
      <c r="L162" s="24"/>
      <c r="M162" s="25"/>
      <c r="N162" s="23"/>
      <c r="O162" s="25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6"/>
      <c r="AA162" s="26"/>
      <c r="AB162" s="26"/>
      <c r="AC162" s="23"/>
      <c r="AD162" s="23"/>
      <c r="AE162" s="23"/>
      <c r="AF162" s="23"/>
      <c r="AG162" s="23"/>
      <c r="AH162" s="23"/>
    </row>
    <row r="163" spans="3:34" ht="16.5" customHeight="1">
      <c r="C163" s="23"/>
      <c r="G163" s="23"/>
      <c r="H163" s="23"/>
      <c r="I163" s="23"/>
      <c r="J163" s="23"/>
      <c r="K163" s="23"/>
      <c r="L163" s="24"/>
      <c r="M163" s="25"/>
      <c r="N163" s="23"/>
      <c r="O163" s="25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6"/>
      <c r="AA163" s="26"/>
      <c r="AB163" s="26"/>
      <c r="AC163" s="23"/>
      <c r="AD163" s="23"/>
      <c r="AE163" s="23"/>
      <c r="AF163" s="23"/>
      <c r="AG163" s="23"/>
      <c r="AH163" s="23"/>
    </row>
    <row r="164" spans="3:34" ht="16.5" customHeight="1">
      <c r="C164" s="23"/>
      <c r="G164" s="23"/>
      <c r="H164" s="23"/>
      <c r="I164" s="23"/>
      <c r="J164" s="23"/>
      <c r="K164" s="23"/>
      <c r="L164" s="24"/>
      <c r="M164" s="25"/>
      <c r="N164" s="23"/>
      <c r="O164" s="25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6"/>
      <c r="AA164" s="26"/>
      <c r="AB164" s="26"/>
      <c r="AC164" s="23"/>
      <c r="AD164" s="23"/>
      <c r="AE164" s="23"/>
      <c r="AF164" s="23"/>
      <c r="AG164" s="23"/>
      <c r="AH164" s="23"/>
    </row>
    <row r="165" spans="3:34" ht="16.5" customHeight="1">
      <c r="C165" s="23"/>
      <c r="G165" s="23"/>
      <c r="H165" s="23"/>
      <c r="I165" s="23"/>
      <c r="J165" s="23"/>
      <c r="K165" s="23"/>
      <c r="L165" s="24"/>
      <c r="M165" s="25"/>
      <c r="N165" s="23"/>
      <c r="O165" s="25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6"/>
      <c r="AA165" s="26"/>
      <c r="AB165" s="26"/>
      <c r="AC165" s="23"/>
      <c r="AD165" s="23"/>
      <c r="AE165" s="23"/>
      <c r="AF165" s="23"/>
      <c r="AG165" s="23"/>
      <c r="AH165" s="23"/>
    </row>
    <row r="166" spans="3:34" ht="16.5" customHeight="1">
      <c r="C166" s="23"/>
      <c r="G166" s="23"/>
      <c r="H166" s="23"/>
      <c r="I166" s="23"/>
      <c r="J166" s="23"/>
      <c r="K166" s="23"/>
      <c r="L166" s="24"/>
      <c r="M166" s="25"/>
      <c r="N166" s="23"/>
      <c r="O166" s="25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6"/>
      <c r="AA166" s="26"/>
      <c r="AB166" s="26"/>
      <c r="AC166" s="23"/>
      <c r="AD166" s="23"/>
      <c r="AE166" s="23"/>
      <c r="AF166" s="23"/>
      <c r="AG166" s="23"/>
      <c r="AH166" s="23"/>
    </row>
    <row r="167" spans="3:34" ht="16.5" customHeight="1">
      <c r="C167" s="23"/>
      <c r="G167" s="23"/>
      <c r="H167" s="23"/>
      <c r="I167" s="23"/>
      <c r="J167" s="23"/>
      <c r="K167" s="23"/>
      <c r="L167" s="24"/>
      <c r="M167" s="25"/>
      <c r="N167" s="23"/>
      <c r="O167" s="25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6"/>
      <c r="AA167" s="26"/>
      <c r="AB167" s="26"/>
      <c r="AC167" s="23"/>
      <c r="AD167" s="23"/>
      <c r="AE167" s="23"/>
      <c r="AF167" s="23"/>
      <c r="AG167" s="23"/>
      <c r="AH167" s="23"/>
    </row>
    <row r="168" spans="3:34" ht="16.5" customHeight="1">
      <c r="C168" s="23"/>
      <c r="G168" s="23"/>
      <c r="H168" s="23"/>
      <c r="I168" s="23"/>
      <c r="J168" s="23"/>
      <c r="K168" s="23"/>
      <c r="L168" s="24"/>
      <c r="M168" s="25"/>
      <c r="N168" s="23"/>
      <c r="O168" s="25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6"/>
      <c r="AA168" s="26"/>
      <c r="AB168" s="26"/>
      <c r="AC168" s="23"/>
      <c r="AD168" s="23"/>
      <c r="AE168" s="23"/>
      <c r="AF168" s="23"/>
      <c r="AG168" s="23"/>
      <c r="AH168" s="23"/>
    </row>
    <row r="169" spans="3:34" ht="16.5" customHeight="1">
      <c r="C169" s="23"/>
      <c r="G169" s="23"/>
      <c r="H169" s="23"/>
      <c r="I169" s="23"/>
      <c r="J169" s="23"/>
      <c r="K169" s="23"/>
      <c r="L169" s="24"/>
      <c r="M169" s="25"/>
      <c r="N169" s="23"/>
      <c r="O169" s="25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6"/>
      <c r="AA169" s="26"/>
      <c r="AB169" s="26"/>
      <c r="AC169" s="23"/>
      <c r="AD169" s="23"/>
      <c r="AE169" s="23"/>
      <c r="AF169" s="23"/>
      <c r="AG169" s="23"/>
      <c r="AH169" s="23"/>
    </row>
    <row r="170" spans="3:34" ht="16.5" customHeight="1">
      <c r="C170" s="23"/>
      <c r="G170" s="23"/>
      <c r="H170" s="23"/>
      <c r="I170" s="23"/>
      <c r="J170" s="23"/>
      <c r="K170" s="23"/>
      <c r="L170" s="24"/>
      <c r="M170" s="25"/>
      <c r="N170" s="23"/>
      <c r="O170" s="25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6"/>
      <c r="AA170" s="26"/>
      <c r="AB170" s="26"/>
      <c r="AC170" s="23"/>
      <c r="AD170" s="23"/>
      <c r="AE170" s="23"/>
      <c r="AF170" s="23"/>
      <c r="AG170" s="23"/>
      <c r="AH170" s="23"/>
    </row>
    <row r="171" spans="3:34" ht="16.5" customHeight="1">
      <c r="C171" s="23"/>
      <c r="G171" s="23"/>
      <c r="H171" s="23"/>
      <c r="I171" s="23"/>
      <c r="J171" s="23"/>
      <c r="K171" s="23"/>
      <c r="L171" s="24"/>
      <c r="M171" s="25"/>
      <c r="N171" s="23"/>
      <c r="O171" s="25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6"/>
      <c r="AA171" s="26"/>
      <c r="AB171" s="26"/>
      <c r="AC171" s="23"/>
      <c r="AD171" s="23"/>
      <c r="AE171" s="23"/>
      <c r="AF171" s="23"/>
      <c r="AG171" s="23"/>
      <c r="AH171" s="23"/>
    </row>
    <row r="172" spans="3:34" ht="16.5" customHeight="1">
      <c r="C172" s="23"/>
      <c r="G172" s="23"/>
      <c r="H172" s="23"/>
      <c r="I172" s="23"/>
      <c r="J172" s="23"/>
      <c r="K172" s="23"/>
      <c r="L172" s="24"/>
      <c r="M172" s="25"/>
      <c r="N172" s="23"/>
      <c r="O172" s="25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6"/>
      <c r="AA172" s="26"/>
      <c r="AB172" s="26"/>
      <c r="AC172" s="23"/>
      <c r="AD172" s="23"/>
      <c r="AE172" s="23"/>
      <c r="AF172" s="23"/>
      <c r="AG172" s="23"/>
      <c r="AH172" s="23"/>
    </row>
    <row r="173" spans="3:34" ht="16.5" customHeight="1">
      <c r="C173" s="23"/>
      <c r="G173" s="23"/>
      <c r="H173" s="23"/>
      <c r="I173" s="23"/>
      <c r="J173" s="23"/>
      <c r="K173" s="23"/>
      <c r="L173" s="24"/>
      <c r="M173" s="25"/>
      <c r="N173" s="23"/>
      <c r="O173" s="25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6"/>
      <c r="AA173" s="26"/>
      <c r="AB173" s="26"/>
      <c r="AC173" s="23"/>
      <c r="AD173" s="23"/>
      <c r="AE173" s="23"/>
      <c r="AF173" s="23"/>
      <c r="AG173" s="23"/>
      <c r="AH173" s="23"/>
    </row>
    <row r="174" spans="3:34" ht="16.5" customHeight="1">
      <c r="C174" s="23"/>
      <c r="G174" s="23"/>
      <c r="H174" s="23"/>
      <c r="I174" s="23"/>
      <c r="J174" s="23"/>
      <c r="K174" s="23"/>
      <c r="L174" s="24"/>
      <c r="M174" s="25"/>
      <c r="N174" s="23"/>
      <c r="O174" s="25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6"/>
      <c r="AA174" s="26"/>
      <c r="AB174" s="26"/>
      <c r="AC174" s="23"/>
      <c r="AD174" s="23"/>
      <c r="AE174" s="23"/>
      <c r="AF174" s="23"/>
      <c r="AG174" s="23"/>
      <c r="AH174" s="23"/>
    </row>
    <row r="175" spans="3:34" ht="16.5" customHeight="1">
      <c r="C175" s="23"/>
      <c r="G175" s="23"/>
      <c r="H175" s="23"/>
      <c r="I175" s="23"/>
      <c r="J175" s="23"/>
      <c r="K175" s="23"/>
      <c r="L175" s="24"/>
      <c r="M175" s="25"/>
      <c r="N175" s="23"/>
      <c r="O175" s="25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6"/>
      <c r="AA175" s="26"/>
      <c r="AB175" s="26"/>
      <c r="AC175" s="23"/>
      <c r="AD175" s="23"/>
      <c r="AE175" s="23"/>
      <c r="AF175" s="23"/>
      <c r="AG175" s="23"/>
      <c r="AH175" s="23"/>
    </row>
    <row r="176" spans="3:34" ht="16.5" customHeight="1">
      <c r="C176" s="23"/>
      <c r="G176" s="23"/>
      <c r="H176" s="23"/>
      <c r="I176" s="23"/>
      <c r="J176" s="23"/>
      <c r="K176" s="23"/>
      <c r="L176" s="24"/>
      <c r="M176" s="25"/>
      <c r="N176" s="23"/>
      <c r="O176" s="25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6"/>
      <c r="AA176" s="26"/>
      <c r="AB176" s="26"/>
      <c r="AC176" s="23"/>
      <c r="AD176" s="23"/>
      <c r="AE176" s="23"/>
      <c r="AF176" s="23"/>
      <c r="AG176" s="23"/>
      <c r="AH176" s="23"/>
    </row>
    <row r="177" spans="3:34" ht="16.5" customHeight="1">
      <c r="C177" s="23"/>
      <c r="G177" s="23"/>
      <c r="H177" s="23"/>
      <c r="I177" s="23"/>
      <c r="J177" s="23"/>
      <c r="K177" s="23"/>
      <c r="L177" s="24"/>
      <c r="M177" s="25"/>
      <c r="N177" s="23"/>
      <c r="O177" s="25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6"/>
      <c r="AA177" s="26"/>
      <c r="AB177" s="26"/>
      <c r="AC177" s="23"/>
      <c r="AD177" s="23"/>
      <c r="AE177" s="23"/>
      <c r="AF177" s="23"/>
      <c r="AG177" s="23"/>
      <c r="AH177" s="23"/>
    </row>
    <row r="178" spans="3:34" ht="16.5" customHeight="1">
      <c r="C178" s="23"/>
      <c r="G178" s="23"/>
      <c r="H178" s="23"/>
      <c r="I178" s="23"/>
      <c r="J178" s="23"/>
      <c r="K178" s="23"/>
      <c r="L178" s="24"/>
      <c r="M178" s="25"/>
      <c r="N178" s="23"/>
      <c r="O178" s="25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6"/>
      <c r="AA178" s="26"/>
      <c r="AB178" s="26"/>
      <c r="AC178" s="23"/>
      <c r="AD178" s="23"/>
      <c r="AE178" s="23"/>
      <c r="AF178" s="23"/>
      <c r="AG178" s="23"/>
      <c r="AH178" s="23"/>
    </row>
    <row r="179" spans="3:34" ht="16.5" customHeight="1">
      <c r="C179" s="23"/>
      <c r="G179" s="23"/>
      <c r="H179" s="23"/>
      <c r="I179" s="23"/>
      <c r="J179" s="23"/>
      <c r="K179" s="23"/>
      <c r="L179" s="24"/>
      <c r="M179" s="25"/>
      <c r="N179" s="23"/>
      <c r="O179" s="25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6"/>
      <c r="AA179" s="26"/>
      <c r="AB179" s="26"/>
      <c r="AC179" s="23"/>
      <c r="AD179" s="23"/>
      <c r="AE179" s="23"/>
      <c r="AF179" s="23"/>
      <c r="AG179" s="23"/>
      <c r="AH179" s="23"/>
    </row>
    <row r="180" spans="3:34" ht="16.5" customHeight="1">
      <c r="C180" s="23"/>
      <c r="G180" s="23"/>
      <c r="H180" s="23"/>
      <c r="I180" s="23"/>
      <c r="J180" s="23"/>
      <c r="K180" s="23"/>
      <c r="L180" s="24"/>
      <c r="M180" s="25"/>
      <c r="N180" s="23"/>
      <c r="O180" s="25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6"/>
      <c r="AA180" s="26"/>
      <c r="AB180" s="26"/>
      <c r="AC180" s="23"/>
      <c r="AD180" s="23"/>
      <c r="AE180" s="23"/>
      <c r="AF180" s="23"/>
      <c r="AG180" s="23"/>
      <c r="AH180" s="23"/>
    </row>
    <row r="181" spans="3:34" ht="16.5" customHeight="1">
      <c r="C181" s="23"/>
      <c r="G181" s="23"/>
      <c r="H181" s="23"/>
      <c r="I181" s="23"/>
      <c r="J181" s="23"/>
      <c r="K181" s="23"/>
      <c r="L181" s="24"/>
      <c r="M181" s="25"/>
      <c r="N181" s="23"/>
      <c r="O181" s="25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6"/>
      <c r="AA181" s="26"/>
      <c r="AB181" s="26"/>
      <c r="AC181" s="23"/>
      <c r="AD181" s="23"/>
      <c r="AE181" s="23"/>
      <c r="AF181" s="23"/>
      <c r="AG181" s="23"/>
      <c r="AH181" s="23"/>
    </row>
    <row r="182" spans="3:34" ht="16.5" customHeight="1">
      <c r="C182" s="23"/>
      <c r="G182" s="23"/>
      <c r="H182" s="23"/>
      <c r="I182" s="23"/>
      <c r="J182" s="23"/>
      <c r="K182" s="23"/>
      <c r="L182" s="24"/>
      <c r="M182" s="25"/>
      <c r="N182" s="23"/>
      <c r="O182" s="25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6"/>
      <c r="AA182" s="26"/>
      <c r="AB182" s="26"/>
      <c r="AC182" s="23"/>
      <c r="AD182" s="23"/>
      <c r="AE182" s="23"/>
      <c r="AF182" s="23"/>
      <c r="AG182" s="23"/>
      <c r="AH182" s="23"/>
    </row>
    <row r="183" spans="3:34" ht="16.5" customHeight="1">
      <c r="C183" s="23"/>
      <c r="G183" s="23"/>
      <c r="H183" s="23"/>
      <c r="I183" s="23"/>
      <c r="J183" s="23"/>
      <c r="K183" s="23"/>
      <c r="L183" s="24"/>
      <c r="M183" s="25"/>
      <c r="N183" s="23"/>
      <c r="O183" s="25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6"/>
      <c r="AA183" s="26"/>
      <c r="AB183" s="26"/>
      <c r="AC183" s="23"/>
      <c r="AD183" s="23"/>
      <c r="AE183" s="23"/>
      <c r="AF183" s="23"/>
      <c r="AG183" s="23"/>
      <c r="AH183" s="23"/>
    </row>
    <row r="184" spans="3:34" ht="16.5" customHeight="1">
      <c r="C184" s="23"/>
      <c r="G184" s="23"/>
      <c r="H184" s="23"/>
      <c r="I184" s="23"/>
      <c r="J184" s="23"/>
      <c r="K184" s="23"/>
      <c r="L184" s="24"/>
      <c r="M184" s="25"/>
      <c r="N184" s="23"/>
      <c r="O184" s="25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6"/>
      <c r="AA184" s="26"/>
      <c r="AB184" s="26"/>
      <c r="AC184" s="23"/>
      <c r="AD184" s="23"/>
      <c r="AE184" s="23"/>
      <c r="AF184" s="23"/>
      <c r="AG184" s="23"/>
      <c r="AH184" s="23"/>
    </row>
    <row r="185" spans="3:34" ht="16.5" customHeight="1">
      <c r="C185" s="23"/>
      <c r="G185" s="23"/>
      <c r="H185" s="23"/>
      <c r="I185" s="23"/>
      <c r="J185" s="23"/>
      <c r="K185" s="23"/>
      <c r="L185" s="24"/>
      <c r="M185" s="25"/>
      <c r="N185" s="23"/>
      <c r="O185" s="25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6"/>
      <c r="AA185" s="26"/>
      <c r="AB185" s="26"/>
      <c r="AC185" s="23"/>
      <c r="AD185" s="23"/>
      <c r="AE185" s="23"/>
      <c r="AF185" s="23"/>
      <c r="AG185" s="23"/>
      <c r="AH185" s="23"/>
    </row>
    <row r="186" spans="3:34" ht="16.5" customHeight="1">
      <c r="C186" s="23"/>
      <c r="G186" s="23"/>
      <c r="H186" s="23"/>
      <c r="I186" s="23"/>
      <c r="J186" s="23"/>
      <c r="K186" s="23"/>
      <c r="L186" s="24"/>
      <c r="M186" s="25"/>
      <c r="N186" s="23"/>
      <c r="O186" s="25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6"/>
      <c r="AA186" s="26"/>
      <c r="AB186" s="26"/>
      <c r="AC186" s="23"/>
      <c r="AD186" s="23"/>
      <c r="AE186" s="23"/>
      <c r="AF186" s="23"/>
      <c r="AG186" s="23"/>
      <c r="AH186" s="23"/>
    </row>
    <row r="187" spans="3:34" ht="16.5" customHeight="1">
      <c r="C187" s="23"/>
      <c r="G187" s="23"/>
      <c r="H187" s="23"/>
      <c r="I187" s="23"/>
      <c r="J187" s="23"/>
      <c r="K187" s="23"/>
      <c r="L187" s="24"/>
      <c r="M187" s="25"/>
      <c r="N187" s="23"/>
      <c r="O187" s="25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6"/>
      <c r="AA187" s="26"/>
      <c r="AB187" s="26"/>
      <c r="AC187" s="23"/>
      <c r="AD187" s="23"/>
      <c r="AE187" s="23"/>
      <c r="AF187" s="23"/>
      <c r="AG187" s="23"/>
      <c r="AH187" s="23"/>
    </row>
    <row r="188" spans="3:34" ht="16.5" customHeight="1">
      <c r="C188" s="23"/>
      <c r="G188" s="23"/>
      <c r="H188" s="23"/>
      <c r="I188" s="23"/>
      <c r="J188" s="23"/>
      <c r="K188" s="23"/>
      <c r="L188" s="24"/>
      <c r="M188" s="25"/>
      <c r="N188" s="23"/>
      <c r="O188" s="25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6"/>
      <c r="AA188" s="26"/>
      <c r="AB188" s="26"/>
      <c r="AC188" s="23"/>
      <c r="AD188" s="23"/>
      <c r="AE188" s="23"/>
      <c r="AF188" s="23"/>
      <c r="AG188" s="23"/>
      <c r="AH188" s="23"/>
    </row>
    <row r="189" spans="3:34" ht="16.5" customHeight="1">
      <c r="C189" s="23"/>
      <c r="G189" s="23"/>
      <c r="H189" s="23"/>
      <c r="I189" s="23"/>
      <c r="J189" s="23"/>
      <c r="K189" s="23"/>
      <c r="L189" s="24"/>
      <c r="M189" s="25"/>
      <c r="N189" s="23"/>
      <c r="O189" s="25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6"/>
      <c r="AA189" s="26"/>
      <c r="AB189" s="26"/>
      <c r="AC189" s="23"/>
      <c r="AD189" s="23"/>
      <c r="AE189" s="23"/>
      <c r="AF189" s="23"/>
      <c r="AG189" s="23"/>
      <c r="AH189" s="23"/>
    </row>
    <row r="190" spans="3:34" ht="16.5" customHeight="1">
      <c r="C190" s="23"/>
      <c r="G190" s="23"/>
      <c r="H190" s="23"/>
      <c r="I190" s="23"/>
      <c r="J190" s="23"/>
      <c r="K190" s="23"/>
      <c r="L190" s="24"/>
      <c r="M190" s="25"/>
      <c r="N190" s="23"/>
      <c r="O190" s="25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6"/>
      <c r="AA190" s="26"/>
      <c r="AB190" s="26"/>
      <c r="AC190" s="23"/>
      <c r="AD190" s="23"/>
      <c r="AE190" s="23"/>
      <c r="AF190" s="23"/>
      <c r="AG190" s="23"/>
      <c r="AH190" s="23"/>
    </row>
    <row r="191" spans="3:34" ht="16.5" customHeight="1">
      <c r="C191" s="23"/>
      <c r="G191" s="23"/>
      <c r="H191" s="23"/>
      <c r="I191" s="23"/>
      <c r="J191" s="23"/>
      <c r="K191" s="23"/>
      <c r="L191" s="24"/>
      <c r="M191" s="25"/>
      <c r="N191" s="23"/>
      <c r="O191" s="25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6"/>
      <c r="AA191" s="26"/>
      <c r="AB191" s="26"/>
      <c r="AC191" s="23"/>
      <c r="AD191" s="23"/>
      <c r="AE191" s="23"/>
      <c r="AF191" s="23"/>
      <c r="AG191" s="23"/>
      <c r="AH191" s="23"/>
    </row>
    <row r="192" spans="3:34" ht="16.5" customHeight="1">
      <c r="C192" s="23"/>
      <c r="G192" s="23"/>
      <c r="H192" s="23"/>
      <c r="I192" s="23"/>
      <c r="J192" s="23"/>
      <c r="K192" s="23"/>
      <c r="L192" s="24"/>
      <c r="M192" s="25"/>
      <c r="N192" s="23"/>
      <c r="O192" s="25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6"/>
      <c r="AA192" s="26"/>
      <c r="AB192" s="26"/>
      <c r="AC192" s="23"/>
      <c r="AD192" s="23"/>
      <c r="AE192" s="23"/>
      <c r="AF192" s="23"/>
      <c r="AG192" s="23"/>
      <c r="AH192" s="23"/>
    </row>
    <row r="193" spans="3:34" ht="16.5" customHeight="1">
      <c r="C193" s="23"/>
      <c r="G193" s="23"/>
      <c r="H193" s="23"/>
      <c r="I193" s="23"/>
      <c r="J193" s="23"/>
      <c r="K193" s="23"/>
      <c r="L193" s="24"/>
      <c r="M193" s="25"/>
      <c r="N193" s="23"/>
      <c r="O193" s="25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6"/>
      <c r="AA193" s="26"/>
      <c r="AB193" s="26"/>
      <c r="AC193" s="23"/>
      <c r="AD193" s="23"/>
      <c r="AE193" s="23"/>
      <c r="AF193" s="23"/>
      <c r="AG193" s="23"/>
      <c r="AH193" s="23"/>
    </row>
    <row r="194" spans="3:34" ht="16.5" customHeight="1">
      <c r="C194" s="23"/>
      <c r="G194" s="23"/>
      <c r="H194" s="23"/>
      <c r="I194" s="23"/>
      <c r="J194" s="23"/>
      <c r="K194" s="23"/>
      <c r="L194" s="24"/>
      <c r="M194" s="25"/>
      <c r="N194" s="23"/>
      <c r="O194" s="25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6"/>
      <c r="AA194" s="26"/>
      <c r="AB194" s="26"/>
      <c r="AC194" s="23"/>
      <c r="AD194" s="23"/>
      <c r="AE194" s="23"/>
      <c r="AF194" s="23"/>
      <c r="AG194" s="23"/>
      <c r="AH194" s="23"/>
    </row>
    <row r="195" spans="3:34" ht="16.5" customHeight="1">
      <c r="C195" s="23"/>
      <c r="G195" s="23"/>
      <c r="H195" s="23"/>
      <c r="I195" s="23"/>
      <c r="J195" s="23"/>
      <c r="K195" s="23"/>
      <c r="L195" s="24"/>
      <c r="M195" s="25"/>
      <c r="N195" s="23"/>
      <c r="O195" s="25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6"/>
      <c r="AA195" s="26"/>
      <c r="AB195" s="26"/>
      <c r="AC195" s="23"/>
      <c r="AD195" s="23"/>
      <c r="AE195" s="23"/>
      <c r="AF195" s="23"/>
      <c r="AG195" s="23"/>
      <c r="AH195" s="23"/>
    </row>
    <row r="196" spans="3:34" ht="16.5" customHeight="1">
      <c r="C196" s="23"/>
      <c r="G196" s="23"/>
      <c r="H196" s="23"/>
      <c r="I196" s="23"/>
      <c r="J196" s="23"/>
      <c r="K196" s="23"/>
      <c r="L196" s="24"/>
      <c r="M196" s="25"/>
      <c r="N196" s="23"/>
      <c r="O196" s="25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6"/>
      <c r="AA196" s="26"/>
      <c r="AB196" s="26"/>
      <c r="AC196" s="23"/>
      <c r="AD196" s="23"/>
      <c r="AE196" s="23"/>
      <c r="AF196" s="23"/>
      <c r="AG196" s="23"/>
      <c r="AH196" s="23"/>
    </row>
    <row r="197" spans="3:34" ht="16.5" customHeight="1">
      <c r="C197" s="23"/>
      <c r="G197" s="23"/>
      <c r="H197" s="23"/>
      <c r="I197" s="23"/>
      <c r="J197" s="23"/>
      <c r="K197" s="23"/>
      <c r="L197" s="24"/>
      <c r="M197" s="25"/>
      <c r="N197" s="23"/>
      <c r="O197" s="25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6"/>
      <c r="AA197" s="26"/>
      <c r="AB197" s="26"/>
      <c r="AC197" s="23"/>
      <c r="AD197" s="23"/>
      <c r="AE197" s="23"/>
      <c r="AF197" s="23"/>
      <c r="AG197" s="23"/>
      <c r="AH197" s="23"/>
    </row>
    <row r="198" spans="3:34" ht="16.5" customHeight="1">
      <c r="C198" s="23"/>
      <c r="G198" s="23"/>
      <c r="H198" s="23"/>
      <c r="I198" s="23"/>
      <c r="J198" s="23"/>
      <c r="K198" s="23"/>
      <c r="L198" s="24"/>
      <c r="M198" s="25"/>
      <c r="N198" s="23"/>
      <c r="O198" s="25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6"/>
      <c r="AA198" s="26"/>
      <c r="AB198" s="26"/>
      <c r="AC198" s="23"/>
      <c r="AD198" s="23"/>
      <c r="AE198" s="23"/>
      <c r="AF198" s="23"/>
      <c r="AG198" s="23"/>
      <c r="AH198" s="23"/>
    </row>
    <row r="199" spans="3:34" ht="16.5" customHeight="1">
      <c r="C199" s="23"/>
      <c r="G199" s="23"/>
      <c r="H199" s="23"/>
      <c r="I199" s="23"/>
      <c r="J199" s="23"/>
      <c r="K199" s="23"/>
      <c r="L199" s="24"/>
      <c r="M199" s="25"/>
      <c r="N199" s="23"/>
      <c r="O199" s="25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6"/>
      <c r="AA199" s="26"/>
      <c r="AB199" s="26"/>
      <c r="AC199" s="23"/>
      <c r="AD199" s="23"/>
      <c r="AE199" s="23"/>
      <c r="AF199" s="23"/>
      <c r="AG199" s="23"/>
      <c r="AH199" s="23"/>
    </row>
    <row r="200" spans="3:34" ht="16.5" customHeight="1">
      <c r="C200" s="23"/>
      <c r="G200" s="23"/>
      <c r="H200" s="23"/>
      <c r="I200" s="23"/>
      <c r="J200" s="23"/>
      <c r="K200" s="23"/>
      <c r="L200" s="24"/>
      <c r="M200" s="25"/>
      <c r="N200" s="23"/>
      <c r="O200" s="25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6"/>
      <c r="AA200" s="26"/>
      <c r="AB200" s="26"/>
      <c r="AC200" s="23"/>
      <c r="AD200" s="23"/>
      <c r="AE200" s="23"/>
      <c r="AF200" s="23"/>
      <c r="AG200" s="23"/>
      <c r="AH200" s="23"/>
    </row>
    <row r="201" spans="3:34" ht="16.5" customHeight="1">
      <c r="C201" s="23"/>
      <c r="G201" s="23"/>
      <c r="H201" s="23"/>
      <c r="I201" s="23"/>
      <c r="J201" s="23"/>
      <c r="K201" s="23"/>
      <c r="L201" s="24"/>
      <c r="M201" s="25"/>
      <c r="N201" s="23"/>
      <c r="O201" s="25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6"/>
      <c r="AA201" s="26"/>
      <c r="AB201" s="26"/>
      <c r="AC201" s="23"/>
      <c r="AD201" s="23"/>
      <c r="AE201" s="23"/>
      <c r="AF201" s="23"/>
      <c r="AG201" s="23"/>
      <c r="AH201" s="23"/>
    </row>
    <row r="202" spans="3:34" ht="16.5" customHeight="1">
      <c r="C202" s="23"/>
      <c r="G202" s="23"/>
      <c r="H202" s="23"/>
      <c r="I202" s="23"/>
      <c r="J202" s="23"/>
      <c r="K202" s="23"/>
      <c r="L202" s="24"/>
      <c r="M202" s="25"/>
      <c r="N202" s="23"/>
      <c r="O202" s="25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6"/>
      <c r="AA202" s="26"/>
      <c r="AB202" s="26"/>
      <c r="AC202" s="23"/>
      <c r="AD202" s="23"/>
      <c r="AE202" s="23"/>
      <c r="AF202" s="23"/>
      <c r="AG202" s="23"/>
      <c r="AH202" s="23"/>
    </row>
    <row r="203" spans="3:34" ht="16.5" customHeight="1">
      <c r="C203" s="23"/>
      <c r="G203" s="23"/>
      <c r="H203" s="23"/>
      <c r="I203" s="23"/>
      <c r="J203" s="23"/>
      <c r="K203" s="23"/>
      <c r="L203" s="24"/>
      <c r="M203" s="25"/>
      <c r="N203" s="23"/>
      <c r="O203" s="25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6"/>
      <c r="AA203" s="26"/>
      <c r="AB203" s="26"/>
      <c r="AC203" s="23"/>
      <c r="AD203" s="23"/>
      <c r="AE203" s="23"/>
      <c r="AF203" s="23"/>
      <c r="AG203" s="23"/>
      <c r="AH203" s="23"/>
    </row>
    <row r="204" spans="3:34" ht="16.5" customHeight="1">
      <c r="C204" s="23"/>
      <c r="G204" s="23"/>
      <c r="H204" s="23"/>
      <c r="I204" s="23"/>
      <c r="J204" s="23"/>
      <c r="K204" s="23"/>
      <c r="L204" s="24"/>
      <c r="M204" s="25"/>
      <c r="N204" s="23"/>
      <c r="O204" s="25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6"/>
      <c r="AA204" s="26"/>
      <c r="AB204" s="26"/>
      <c r="AC204" s="23"/>
      <c r="AD204" s="23"/>
      <c r="AE204" s="23"/>
      <c r="AF204" s="23"/>
      <c r="AG204" s="23"/>
      <c r="AH204" s="23"/>
    </row>
    <row r="205" spans="3:34" ht="16.5" customHeight="1">
      <c r="C205" s="23"/>
      <c r="G205" s="23"/>
      <c r="H205" s="23"/>
      <c r="I205" s="23"/>
      <c r="J205" s="23"/>
      <c r="K205" s="23"/>
      <c r="L205" s="24"/>
      <c r="M205" s="25"/>
      <c r="N205" s="23"/>
      <c r="O205" s="25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6"/>
      <c r="AA205" s="26"/>
      <c r="AB205" s="26"/>
      <c r="AC205" s="23"/>
      <c r="AD205" s="23"/>
      <c r="AE205" s="23"/>
      <c r="AF205" s="23"/>
      <c r="AG205" s="23"/>
      <c r="AH205" s="23"/>
    </row>
    <row r="206" spans="3:34" ht="16.5" customHeight="1">
      <c r="C206" s="23"/>
      <c r="G206" s="23"/>
      <c r="H206" s="23"/>
      <c r="I206" s="23"/>
      <c r="J206" s="23"/>
      <c r="K206" s="23"/>
      <c r="L206" s="24"/>
      <c r="M206" s="25"/>
      <c r="N206" s="23"/>
      <c r="O206" s="25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6"/>
      <c r="AA206" s="26"/>
      <c r="AB206" s="26"/>
      <c r="AC206" s="23"/>
      <c r="AD206" s="23"/>
      <c r="AE206" s="23"/>
      <c r="AF206" s="23"/>
      <c r="AG206" s="23"/>
      <c r="AH206" s="23"/>
    </row>
    <row r="207" spans="3:34" ht="16.5" customHeight="1">
      <c r="C207" s="23"/>
      <c r="G207" s="23"/>
      <c r="H207" s="23"/>
      <c r="I207" s="23"/>
      <c r="J207" s="23"/>
      <c r="K207" s="23"/>
      <c r="L207" s="24"/>
      <c r="M207" s="25"/>
      <c r="N207" s="23"/>
      <c r="O207" s="25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6"/>
      <c r="AA207" s="26"/>
      <c r="AB207" s="26"/>
      <c r="AC207" s="23"/>
      <c r="AD207" s="23"/>
      <c r="AE207" s="23"/>
      <c r="AF207" s="23"/>
      <c r="AG207" s="23"/>
      <c r="AH207" s="23"/>
    </row>
    <row r="208" spans="3:34" ht="16.5" customHeight="1">
      <c r="C208" s="23"/>
      <c r="G208" s="23"/>
      <c r="H208" s="23"/>
      <c r="I208" s="23"/>
      <c r="J208" s="23"/>
      <c r="K208" s="23"/>
      <c r="L208" s="24"/>
      <c r="M208" s="25"/>
      <c r="N208" s="23"/>
      <c r="O208" s="25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6"/>
      <c r="AA208" s="26"/>
      <c r="AB208" s="26"/>
      <c r="AC208" s="23"/>
      <c r="AD208" s="23"/>
      <c r="AE208" s="23"/>
      <c r="AF208" s="23"/>
      <c r="AG208" s="23"/>
      <c r="AH208" s="23"/>
    </row>
    <row r="209" spans="3:34" ht="16.5" customHeight="1">
      <c r="C209" s="23"/>
      <c r="G209" s="23"/>
      <c r="H209" s="23"/>
      <c r="I209" s="23"/>
      <c r="J209" s="23"/>
      <c r="K209" s="23"/>
      <c r="L209" s="24"/>
      <c r="M209" s="25"/>
      <c r="N209" s="23"/>
      <c r="O209" s="2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6"/>
      <c r="AA209" s="26"/>
      <c r="AB209" s="26"/>
      <c r="AC209" s="23"/>
      <c r="AD209" s="23"/>
      <c r="AE209" s="23"/>
      <c r="AF209" s="23"/>
      <c r="AG209" s="23"/>
      <c r="AH209" s="23"/>
    </row>
    <row r="210" spans="3:34" ht="16.5" customHeight="1">
      <c r="C210" s="23"/>
      <c r="G210" s="23"/>
      <c r="H210" s="23"/>
      <c r="I210" s="23"/>
      <c r="J210" s="23"/>
      <c r="K210" s="23"/>
      <c r="L210" s="24"/>
      <c r="M210" s="25"/>
      <c r="N210" s="23"/>
      <c r="O210" s="2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6"/>
      <c r="AA210" s="26"/>
      <c r="AB210" s="26"/>
      <c r="AC210" s="23"/>
      <c r="AD210" s="23"/>
      <c r="AE210" s="23"/>
      <c r="AF210" s="23"/>
      <c r="AG210" s="23"/>
      <c r="AH210" s="23"/>
    </row>
    <row r="211" spans="3:34" ht="16.5" customHeight="1">
      <c r="C211" s="23"/>
      <c r="G211" s="23"/>
      <c r="H211" s="23"/>
      <c r="I211" s="23"/>
      <c r="J211" s="23"/>
      <c r="K211" s="23"/>
      <c r="L211" s="24"/>
      <c r="M211" s="25"/>
      <c r="N211" s="23"/>
      <c r="O211" s="2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6"/>
      <c r="AA211" s="26"/>
      <c r="AB211" s="26"/>
      <c r="AC211" s="23"/>
      <c r="AD211" s="23"/>
      <c r="AE211" s="23"/>
      <c r="AF211" s="23"/>
      <c r="AG211" s="23"/>
      <c r="AH211" s="23"/>
    </row>
    <row r="212" spans="3:34" ht="16.5" customHeight="1">
      <c r="C212" s="23"/>
      <c r="G212" s="23"/>
      <c r="H212" s="23"/>
      <c r="I212" s="23"/>
      <c r="J212" s="23"/>
      <c r="K212" s="23"/>
      <c r="L212" s="24"/>
      <c r="M212" s="25"/>
      <c r="N212" s="23"/>
      <c r="O212" s="25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6"/>
      <c r="AA212" s="26"/>
      <c r="AB212" s="26"/>
      <c r="AC212" s="23"/>
      <c r="AD212" s="23"/>
      <c r="AE212" s="23"/>
      <c r="AF212" s="23"/>
      <c r="AG212" s="23"/>
      <c r="AH212" s="23"/>
    </row>
    <row r="213" spans="3:34" ht="16.5" customHeight="1">
      <c r="C213" s="23"/>
      <c r="G213" s="23"/>
      <c r="H213" s="23"/>
      <c r="I213" s="23"/>
      <c r="J213" s="23"/>
      <c r="K213" s="23"/>
      <c r="L213" s="24"/>
      <c r="M213" s="25"/>
      <c r="N213" s="23"/>
      <c r="O213" s="25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6"/>
      <c r="AA213" s="26"/>
      <c r="AB213" s="26"/>
      <c r="AC213" s="23"/>
      <c r="AD213" s="23"/>
      <c r="AE213" s="23"/>
      <c r="AF213" s="23"/>
      <c r="AG213" s="23"/>
      <c r="AH213" s="23"/>
    </row>
    <row r="214" spans="3:34" ht="16.5" customHeight="1">
      <c r="C214" s="23"/>
      <c r="G214" s="23"/>
      <c r="H214" s="23"/>
      <c r="I214" s="23"/>
      <c r="J214" s="23"/>
      <c r="K214" s="23"/>
      <c r="L214" s="24"/>
      <c r="M214" s="25"/>
      <c r="N214" s="23"/>
      <c r="O214" s="25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6"/>
      <c r="AA214" s="26"/>
      <c r="AB214" s="26"/>
      <c r="AC214" s="23"/>
      <c r="AD214" s="23"/>
      <c r="AE214" s="23"/>
      <c r="AF214" s="23"/>
      <c r="AG214" s="23"/>
      <c r="AH214" s="23"/>
    </row>
    <row r="215" spans="3:34" ht="16.5" customHeight="1">
      <c r="C215" s="23"/>
      <c r="G215" s="23"/>
      <c r="H215" s="23"/>
      <c r="I215" s="23"/>
      <c r="J215" s="23"/>
      <c r="K215" s="23"/>
      <c r="L215" s="24"/>
      <c r="M215" s="25"/>
      <c r="N215" s="23"/>
      <c r="O215" s="25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6"/>
      <c r="AA215" s="26"/>
      <c r="AB215" s="26"/>
      <c r="AC215" s="23"/>
      <c r="AD215" s="23"/>
      <c r="AE215" s="23"/>
      <c r="AF215" s="23"/>
      <c r="AG215" s="23"/>
      <c r="AH215" s="23"/>
    </row>
    <row r="216" spans="3:34" ht="16.5" customHeight="1">
      <c r="C216" s="23"/>
      <c r="G216" s="23"/>
      <c r="H216" s="23"/>
      <c r="I216" s="23"/>
      <c r="J216" s="23"/>
      <c r="K216" s="23"/>
      <c r="L216" s="24"/>
      <c r="M216" s="25"/>
      <c r="N216" s="23"/>
      <c r="O216" s="25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6"/>
      <c r="AA216" s="26"/>
      <c r="AB216" s="26"/>
      <c r="AC216" s="23"/>
      <c r="AD216" s="23"/>
      <c r="AE216" s="23"/>
      <c r="AF216" s="23"/>
      <c r="AG216" s="23"/>
      <c r="AH216" s="23"/>
    </row>
    <row r="217" spans="3:34" ht="16.5" customHeight="1">
      <c r="C217" s="23"/>
      <c r="G217" s="23"/>
      <c r="H217" s="23"/>
      <c r="I217" s="23"/>
      <c r="J217" s="23"/>
      <c r="K217" s="23"/>
      <c r="L217" s="24"/>
      <c r="M217" s="25"/>
      <c r="N217" s="23"/>
      <c r="O217" s="25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6"/>
      <c r="AA217" s="26"/>
      <c r="AB217" s="26"/>
      <c r="AC217" s="23"/>
      <c r="AD217" s="23"/>
      <c r="AE217" s="23"/>
      <c r="AF217" s="23"/>
      <c r="AG217" s="23"/>
      <c r="AH217" s="23"/>
    </row>
    <row r="218" spans="3:34" ht="16.5" customHeight="1">
      <c r="C218" s="23"/>
      <c r="G218" s="23"/>
      <c r="H218" s="23"/>
      <c r="I218" s="23"/>
      <c r="J218" s="23"/>
      <c r="K218" s="23"/>
      <c r="L218" s="24"/>
      <c r="M218" s="25"/>
      <c r="N218" s="23"/>
      <c r="O218" s="25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6"/>
      <c r="AA218" s="26"/>
      <c r="AB218" s="26"/>
      <c r="AC218" s="23"/>
      <c r="AD218" s="23"/>
      <c r="AE218" s="23"/>
      <c r="AF218" s="23"/>
      <c r="AG218" s="23"/>
      <c r="AH218" s="23"/>
    </row>
    <row r="219" spans="3:34" ht="16.5" customHeight="1">
      <c r="C219" s="23"/>
      <c r="G219" s="23"/>
      <c r="H219" s="23"/>
      <c r="I219" s="23"/>
      <c r="J219" s="23"/>
      <c r="K219" s="23"/>
      <c r="L219" s="24"/>
      <c r="M219" s="25"/>
      <c r="N219" s="23"/>
      <c r="O219" s="25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6"/>
      <c r="AA219" s="26"/>
      <c r="AB219" s="26"/>
      <c r="AC219" s="23"/>
      <c r="AD219" s="23"/>
      <c r="AE219" s="23"/>
      <c r="AF219" s="23"/>
      <c r="AG219" s="23"/>
      <c r="AH219" s="23"/>
    </row>
    <row r="220" spans="3:34" ht="16.5" customHeight="1">
      <c r="C220" s="23"/>
      <c r="G220" s="23"/>
      <c r="H220" s="23"/>
      <c r="I220" s="23"/>
      <c r="J220" s="23"/>
      <c r="K220" s="23"/>
      <c r="L220" s="24"/>
      <c r="M220" s="25"/>
      <c r="N220" s="23"/>
      <c r="O220" s="25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6"/>
      <c r="AA220" s="26"/>
      <c r="AB220" s="26"/>
      <c r="AC220" s="23"/>
      <c r="AD220" s="23"/>
      <c r="AE220" s="23"/>
      <c r="AF220" s="23"/>
      <c r="AG220" s="23"/>
      <c r="AH220" s="23"/>
    </row>
    <row r="221" spans="3:34" ht="16.5" customHeight="1">
      <c r="C221" s="23"/>
      <c r="G221" s="23"/>
      <c r="H221" s="23"/>
      <c r="I221" s="23"/>
      <c r="J221" s="23"/>
      <c r="K221" s="23"/>
      <c r="L221" s="24"/>
      <c r="M221" s="25"/>
      <c r="N221" s="23"/>
      <c r="O221" s="25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6"/>
      <c r="AA221" s="26"/>
      <c r="AB221" s="26"/>
      <c r="AC221" s="23"/>
      <c r="AD221" s="23"/>
      <c r="AE221" s="23"/>
      <c r="AF221" s="23"/>
      <c r="AG221" s="23"/>
      <c r="AH221" s="23"/>
    </row>
    <row r="222" spans="3:34" ht="16.5" customHeight="1">
      <c r="C222" s="23"/>
      <c r="G222" s="23"/>
      <c r="H222" s="23"/>
      <c r="I222" s="23"/>
      <c r="J222" s="23"/>
      <c r="K222" s="23"/>
      <c r="L222" s="24"/>
      <c r="M222" s="25"/>
      <c r="N222" s="23"/>
      <c r="O222" s="25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6"/>
      <c r="AA222" s="26"/>
      <c r="AB222" s="26"/>
      <c r="AC222" s="23"/>
      <c r="AD222" s="23"/>
      <c r="AE222" s="23"/>
      <c r="AF222" s="23"/>
      <c r="AG222" s="23"/>
      <c r="AH222" s="23"/>
    </row>
    <row r="223" spans="3:34" ht="16.5" customHeight="1">
      <c r="C223" s="23"/>
      <c r="G223" s="23"/>
      <c r="H223" s="23"/>
      <c r="I223" s="23"/>
      <c r="J223" s="23"/>
      <c r="K223" s="23"/>
      <c r="L223" s="24"/>
      <c r="M223" s="25"/>
      <c r="N223" s="23"/>
      <c r="O223" s="25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6"/>
      <c r="AA223" s="26"/>
      <c r="AB223" s="26"/>
      <c r="AC223" s="23"/>
      <c r="AD223" s="23"/>
      <c r="AE223" s="23"/>
      <c r="AF223" s="23"/>
      <c r="AG223" s="23"/>
      <c r="AH223" s="23"/>
    </row>
    <row r="224" spans="3:34" ht="16.5" customHeight="1">
      <c r="C224" s="23"/>
      <c r="G224" s="23"/>
      <c r="H224" s="23"/>
      <c r="I224" s="23"/>
      <c r="J224" s="23"/>
      <c r="K224" s="23"/>
      <c r="L224" s="24"/>
      <c r="M224" s="25"/>
      <c r="N224" s="23"/>
      <c r="O224" s="25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6"/>
      <c r="AA224" s="26"/>
      <c r="AB224" s="26"/>
      <c r="AC224" s="23"/>
      <c r="AD224" s="23"/>
      <c r="AE224" s="23"/>
      <c r="AF224" s="23"/>
      <c r="AG224" s="23"/>
      <c r="AH224" s="23"/>
    </row>
    <row r="225" spans="3:34" ht="16.5" customHeight="1">
      <c r="C225" s="23"/>
      <c r="G225" s="23"/>
      <c r="H225" s="23"/>
      <c r="I225" s="23"/>
      <c r="J225" s="23"/>
      <c r="K225" s="23"/>
      <c r="L225" s="24"/>
      <c r="M225" s="25"/>
      <c r="N225" s="23"/>
      <c r="O225" s="25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6"/>
      <c r="AA225" s="26"/>
      <c r="AB225" s="26"/>
      <c r="AC225" s="23"/>
      <c r="AD225" s="23"/>
      <c r="AE225" s="23"/>
      <c r="AF225" s="23"/>
      <c r="AG225" s="23"/>
      <c r="AH225" s="23"/>
    </row>
    <row r="226" spans="3:34" ht="16.5" customHeight="1">
      <c r="C226" s="23"/>
      <c r="G226" s="23"/>
      <c r="H226" s="23"/>
      <c r="I226" s="23"/>
      <c r="J226" s="23"/>
      <c r="K226" s="23"/>
      <c r="L226" s="24"/>
      <c r="M226" s="25"/>
      <c r="N226" s="23"/>
      <c r="O226" s="25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6"/>
      <c r="AA226" s="26"/>
      <c r="AB226" s="26"/>
      <c r="AC226" s="23"/>
      <c r="AD226" s="23"/>
      <c r="AE226" s="23"/>
      <c r="AF226" s="23"/>
      <c r="AG226" s="23"/>
      <c r="AH226" s="23"/>
    </row>
    <row r="227" spans="3:34" ht="16.5" customHeight="1">
      <c r="C227" s="23"/>
      <c r="G227" s="23"/>
      <c r="H227" s="23"/>
      <c r="I227" s="23"/>
      <c r="J227" s="23"/>
      <c r="K227" s="23"/>
      <c r="L227" s="24"/>
      <c r="M227" s="25"/>
      <c r="N227" s="23"/>
      <c r="O227" s="25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6"/>
      <c r="AA227" s="26"/>
      <c r="AB227" s="26"/>
      <c r="AC227" s="23"/>
      <c r="AD227" s="23"/>
      <c r="AE227" s="23"/>
      <c r="AF227" s="23"/>
      <c r="AG227" s="23"/>
      <c r="AH227" s="23"/>
    </row>
    <row r="228" spans="3:34" ht="16.5" customHeight="1">
      <c r="C228" s="23"/>
      <c r="G228" s="23"/>
      <c r="H228" s="23"/>
      <c r="I228" s="23"/>
      <c r="J228" s="23"/>
      <c r="K228" s="23"/>
      <c r="L228" s="24"/>
      <c r="M228" s="25"/>
      <c r="N228" s="23"/>
      <c r="O228" s="25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6"/>
      <c r="AA228" s="26"/>
      <c r="AB228" s="26"/>
      <c r="AC228" s="23"/>
      <c r="AD228" s="23"/>
      <c r="AE228" s="23"/>
      <c r="AF228" s="23"/>
      <c r="AG228" s="23"/>
      <c r="AH228" s="23"/>
    </row>
    <row r="229" spans="3:34" ht="16.5" customHeight="1">
      <c r="C229" s="23"/>
      <c r="G229" s="23"/>
      <c r="H229" s="23"/>
      <c r="I229" s="23"/>
      <c r="J229" s="23"/>
      <c r="K229" s="23"/>
      <c r="L229" s="24"/>
      <c r="M229" s="25"/>
      <c r="N229" s="23"/>
      <c r="O229" s="25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6"/>
      <c r="AA229" s="26"/>
      <c r="AB229" s="26"/>
      <c r="AC229" s="23"/>
      <c r="AD229" s="23"/>
      <c r="AE229" s="23"/>
      <c r="AF229" s="23"/>
      <c r="AG229" s="23"/>
      <c r="AH229" s="23"/>
    </row>
    <row r="230" spans="3:34" ht="16.5" customHeight="1">
      <c r="C230" s="23"/>
      <c r="G230" s="23"/>
      <c r="H230" s="23"/>
      <c r="I230" s="23"/>
      <c r="J230" s="23"/>
      <c r="K230" s="23"/>
      <c r="L230" s="24"/>
      <c r="M230" s="25"/>
      <c r="N230" s="23"/>
      <c r="O230" s="25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6"/>
      <c r="AA230" s="26"/>
      <c r="AB230" s="26"/>
      <c r="AC230" s="23"/>
      <c r="AD230" s="23"/>
      <c r="AE230" s="23"/>
      <c r="AF230" s="23"/>
      <c r="AG230" s="23"/>
      <c r="AH230" s="23"/>
    </row>
    <row r="231" spans="3:34" ht="16.5" customHeight="1">
      <c r="C231" s="23"/>
      <c r="G231" s="23"/>
      <c r="H231" s="23"/>
      <c r="I231" s="23"/>
      <c r="J231" s="23"/>
      <c r="K231" s="23"/>
      <c r="L231" s="24"/>
      <c r="M231" s="25"/>
      <c r="N231" s="23"/>
      <c r="O231" s="25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6"/>
      <c r="AA231" s="26"/>
      <c r="AB231" s="26"/>
      <c r="AC231" s="23"/>
      <c r="AD231" s="23"/>
      <c r="AE231" s="23"/>
      <c r="AF231" s="23"/>
      <c r="AG231" s="23"/>
      <c r="AH231" s="23"/>
    </row>
    <row r="232" spans="3:34" ht="16.5" customHeight="1">
      <c r="C232" s="23"/>
      <c r="G232" s="23"/>
      <c r="H232" s="23"/>
      <c r="I232" s="23"/>
      <c r="J232" s="23"/>
      <c r="K232" s="23"/>
      <c r="L232" s="24"/>
      <c r="M232" s="25"/>
      <c r="N232" s="23"/>
      <c r="O232" s="25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6"/>
      <c r="AA232" s="26"/>
      <c r="AB232" s="26"/>
      <c r="AC232" s="23"/>
      <c r="AD232" s="23"/>
      <c r="AE232" s="23"/>
      <c r="AF232" s="23"/>
      <c r="AG232" s="23"/>
      <c r="AH232" s="23"/>
    </row>
    <row r="233" spans="3:34" ht="16.5" customHeight="1">
      <c r="C233" s="23"/>
      <c r="G233" s="23"/>
      <c r="H233" s="23"/>
      <c r="I233" s="23"/>
      <c r="J233" s="23"/>
      <c r="K233" s="23"/>
      <c r="L233" s="24"/>
      <c r="M233" s="25"/>
      <c r="N233" s="23"/>
      <c r="O233" s="25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6"/>
      <c r="AA233" s="26"/>
      <c r="AB233" s="26"/>
      <c r="AC233" s="23"/>
      <c r="AD233" s="23"/>
      <c r="AE233" s="23"/>
      <c r="AF233" s="23"/>
      <c r="AG233" s="23"/>
      <c r="AH233" s="23"/>
    </row>
    <row r="234" spans="3:34" ht="16.5" customHeight="1">
      <c r="C234" s="23"/>
      <c r="G234" s="23"/>
      <c r="H234" s="23"/>
      <c r="I234" s="23"/>
      <c r="J234" s="23"/>
      <c r="K234" s="23"/>
      <c r="L234" s="24"/>
      <c r="M234" s="25"/>
      <c r="N234" s="23"/>
      <c r="O234" s="25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6"/>
      <c r="AA234" s="26"/>
      <c r="AB234" s="26"/>
      <c r="AC234" s="23"/>
      <c r="AD234" s="23"/>
      <c r="AE234" s="23"/>
      <c r="AF234" s="23"/>
      <c r="AG234" s="23"/>
      <c r="AH234" s="23"/>
    </row>
    <row r="235" spans="3:34" ht="16.5" customHeight="1">
      <c r="C235" s="23"/>
      <c r="G235" s="23"/>
      <c r="H235" s="23"/>
      <c r="I235" s="23"/>
      <c r="J235" s="23"/>
      <c r="K235" s="23"/>
      <c r="L235" s="24"/>
      <c r="M235" s="25"/>
      <c r="N235" s="23"/>
      <c r="O235" s="25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6"/>
      <c r="AA235" s="26"/>
      <c r="AB235" s="26"/>
      <c r="AC235" s="23"/>
      <c r="AD235" s="23"/>
      <c r="AE235" s="23"/>
      <c r="AF235" s="23"/>
      <c r="AG235" s="23"/>
      <c r="AH235" s="23"/>
    </row>
    <row r="236" spans="3:34" ht="16.5" customHeight="1">
      <c r="C236" s="23"/>
      <c r="G236" s="23"/>
      <c r="H236" s="23"/>
      <c r="I236" s="23"/>
      <c r="J236" s="23"/>
      <c r="K236" s="23"/>
      <c r="L236" s="24"/>
      <c r="M236" s="25"/>
      <c r="N236" s="23"/>
      <c r="O236" s="25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6"/>
      <c r="AA236" s="26"/>
      <c r="AB236" s="26"/>
      <c r="AC236" s="23"/>
      <c r="AD236" s="23"/>
      <c r="AE236" s="23"/>
      <c r="AF236" s="23"/>
      <c r="AG236" s="23"/>
      <c r="AH236" s="23"/>
    </row>
    <row r="237" spans="3:34" ht="16.5" customHeight="1">
      <c r="C237" s="23"/>
      <c r="G237" s="23"/>
      <c r="H237" s="23"/>
      <c r="I237" s="23"/>
      <c r="J237" s="23"/>
      <c r="K237" s="23"/>
      <c r="L237" s="24"/>
      <c r="M237" s="25"/>
      <c r="N237" s="23"/>
      <c r="O237" s="25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6"/>
      <c r="AA237" s="26"/>
      <c r="AB237" s="26"/>
      <c r="AC237" s="23"/>
      <c r="AD237" s="23"/>
      <c r="AE237" s="23"/>
      <c r="AF237" s="23"/>
      <c r="AG237" s="23"/>
      <c r="AH237" s="23"/>
    </row>
    <row r="238" spans="3:34" ht="16.5" customHeight="1">
      <c r="C238" s="23"/>
      <c r="G238" s="23"/>
      <c r="H238" s="23"/>
      <c r="I238" s="23"/>
      <c r="J238" s="23"/>
      <c r="K238" s="23"/>
      <c r="L238" s="24"/>
      <c r="M238" s="25"/>
      <c r="N238" s="23"/>
      <c r="O238" s="25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6"/>
      <c r="AA238" s="26"/>
      <c r="AB238" s="26"/>
      <c r="AC238" s="23"/>
      <c r="AD238" s="23"/>
      <c r="AE238" s="23"/>
      <c r="AF238" s="23"/>
      <c r="AG238" s="23"/>
      <c r="AH238" s="23"/>
    </row>
    <row r="239" spans="3:34" ht="16.5" customHeight="1">
      <c r="C239" s="23"/>
      <c r="G239" s="23"/>
      <c r="H239" s="23"/>
      <c r="I239" s="23"/>
      <c r="J239" s="23"/>
      <c r="K239" s="23"/>
      <c r="L239" s="24"/>
      <c r="M239" s="25"/>
      <c r="N239" s="23"/>
      <c r="O239" s="25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6"/>
      <c r="AA239" s="26"/>
      <c r="AB239" s="26"/>
      <c r="AC239" s="23"/>
      <c r="AD239" s="23"/>
      <c r="AE239" s="23"/>
      <c r="AF239" s="23"/>
      <c r="AG239" s="23"/>
      <c r="AH239" s="23"/>
    </row>
    <row r="240" spans="3:34" ht="16.5" customHeight="1">
      <c r="C240" s="23"/>
      <c r="G240" s="23"/>
      <c r="H240" s="23"/>
      <c r="I240" s="23"/>
      <c r="J240" s="23"/>
      <c r="K240" s="23"/>
      <c r="L240" s="24"/>
      <c r="M240" s="25"/>
      <c r="N240" s="23"/>
      <c r="O240" s="25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6"/>
      <c r="AA240" s="26"/>
      <c r="AB240" s="26"/>
      <c r="AC240" s="23"/>
      <c r="AD240" s="23"/>
      <c r="AE240" s="23"/>
      <c r="AF240" s="23"/>
      <c r="AG240" s="23"/>
      <c r="AH240" s="23"/>
    </row>
    <row r="241" spans="3:34" ht="16.5" customHeight="1">
      <c r="C241" s="23"/>
      <c r="G241" s="23"/>
      <c r="H241" s="23"/>
      <c r="I241" s="23"/>
      <c r="J241" s="23"/>
      <c r="K241" s="23"/>
      <c r="L241" s="24"/>
      <c r="M241" s="25"/>
      <c r="N241" s="23"/>
      <c r="O241" s="25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6"/>
      <c r="AA241" s="26"/>
      <c r="AB241" s="26"/>
      <c r="AC241" s="23"/>
      <c r="AD241" s="23"/>
      <c r="AE241" s="23"/>
      <c r="AF241" s="23"/>
      <c r="AG241" s="23"/>
      <c r="AH241" s="23"/>
    </row>
    <row r="242" spans="3:34" ht="16.5" customHeight="1">
      <c r="C242" s="23"/>
      <c r="G242" s="23"/>
      <c r="H242" s="23"/>
      <c r="I242" s="23"/>
      <c r="J242" s="23"/>
      <c r="K242" s="23"/>
      <c r="L242" s="24"/>
      <c r="M242" s="25"/>
      <c r="N242" s="23"/>
      <c r="O242" s="25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6"/>
      <c r="AA242" s="26"/>
      <c r="AB242" s="26"/>
      <c r="AC242" s="23"/>
      <c r="AD242" s="23"/>
      <c r="AE242" s="23"/>
      <c r="AF242" s="23"/>
      <c r="AG242" s="23"/>
      <c r="AH242" s="23"/>
    </row>
    <row r="243" spans="3:34" ht="16.5" customHeight="1">
      <c r="C243" s="23"/>
      <c r="G243" s="23"/>
      <c r="H243" s="23"/>
      <c r="I243" s="23"/>
      <c r="J243" s="23"/>
      <c r="K243" s="23"/>
      <c r="L243" s="24"/>
      <c r="M243" s="25"/>
      <c r="N243" s="23"/>
      <c r="O243" s="25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6"/>
      <c r="AA243" s="26"/>
      <c r="AB243" s="26"/>
      <c r="AC243" s="23"/>
      <c r="AD243" s="23"/>
      <c r="AE243" s="23"/>
      <c r="AF243" s="23"/>
      <c r="AG243" s="23"/>
      <c r="AH243" s="23"/>
    </row>
    <row r="244" spans="3:34" ht="16.5" customHeight="1">
      <c r="C244" s="23"/>
      <c r="G244" s="23"/>
      <c r="H244" s="23"/>
      <c r="I244" s="23"/>
      <c r="J244" s="23"/>
      <c r="K244" s="23"/>
      <c r="L244" s="24"/>
      <c r="M244" s="25"/>
      <c r="N244" s="23"/>
      <c r="O244" s="25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6"/>
      <c r="AA244" s="26"/>
      <c r="AB244" s="26"/>
      <c r="AC244" s="23"/>
      <c r="AD244" s="23"/>
      <c r="AE244" s="23"/>
      <c r="AF244" s="23"/>
      <c r="AG244" s="23"/>
      <c r="AH244" s="23"/>
    </row>
    <row r="245" spans="3:34" ht="16.5" customHeight="1">
      <c r="C245" s="23"/>
      <c r="G245" s="23"/>
      <c r="H245" s="23"/>
      <c r="I245" s="23"/>
      <c r="J245" s="23"/>
      <c r="K245" s="23"/>
      <c r="L245" s="24"/>
      <c r="M245" s="25"/>
      <c r="N245" s="23"/>
      <c r="O245" s="25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6"/>
      <c r="AA245" s="26"/>
      <c r="AB245" s="26"/>
      <c r="AC245" s="23"/>
      <c r="AD245" s="23"/>
      <c r="AE245" s="23"/>
      <c r="AF245" s="23"/>
      <c r="AG245" s="23"/>
      <c r="AH245" s="23"/>
    </row>
    <row r="246" spans="3:34" ht="16.5" customHeight="1">
      <c r="C246" s="23"/>
      <c r="G246" s="23"/>
      <c r="H246" s="23"/>
      <c r="I246" s="23"/>
      <c r="J246" s="23"/>
      <c r="K246" s="23"/>
      <c r="L246" s="24"/>
      <c r="M246" s="25"/>
      <c r="N246" s="23"/>
      <c r="O246" s="25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6"/>
      <c r="AA246" s="26"/>
      <c r="AB246" s="26"/>
      <c r="AC246" s="23"/>
      <c r="AD246" s="23"/>
      <c r="AE246" s="23"/>
      <c r="AF246" s="23"/>
      <c r="AG246" s="23"/>
      <c r="AH246" s="23"/>
    </row>
    <row r="247" spans="3:34" ht="16.5" customHeight="1">
      <c r="C247" s="23"/>
      <c r="G247" s="23"/>
      <c r="H247" s="23"/>
      <c r="I247" s="23"/>
      <c r="J247" s="23"/>
      <c r="K247" s="23"/>
      <c r="L247" s="24"/>
      <c r="M247" s="25"/>
      <c r="N247" s="23"/>
      <c r="O247" s="25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6"/>
      <c r="AA247" s="26"/>
      <c r="AB247" s="26"/>
      <c r="AC247" s="23"/>
      <c r="AD247" s="23"/>
      <c r="AE247" s="23"/>
      <c r="AF247" s="23"/>
      <c r="AG247" s="23"/>
      <c r="AH247" s="23"/>
    </row>
    <row r="248" spans="3:34" ht="16.5" customHeight="1">
      <c r="C248" s="23"/>
      <c r="G248" s="23"/>
      <c r="H248" s="23"/>
      <c r="I248" s="23"/>
      <c r="J248" s="23"/>
      <c r="K248" s="23"/>
      <c r="L248" s="24"/>
      <c r="M248" s="25"/>
      <c r="N248" s="23"/>
      <c r="O248" s="25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6"/>
      <c r="AA248" s="26"/>
      <c r="AB248" s="26"/>
      <c r="AC248" s="23"/>
      <c r="AD248" s="23"/>
      <c r="AE248" s="23"/>
      <c r="AF248" s="23"/>
      <c r="AG248" s="23"/>
      <c r="AH248" s="23"/>
    </row>
    <row r="249" spans="3:34" ht="16.5" customHeight="1">
      <c r="C249" s="23"/>
      <c r="G249" s="23"/>
      <c r="H249" s="23"/>
      <c r="I249" s="23"/>
      <c r="J249" s="23"/>
      <c r="K249" s="23"/>
      <c r="L249" s="24"/>
      <c r="M249" s="25"/>
      <c r="N249" s="23"/>
      <c r="O249" s="25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6"/>
      <c r="AA249" s="26"/>
      <c r="AB249" s="26"/>
      <c r="AC249" s="23"/>
      <c r="AD249" s="23"/>
      <c r="AE249" s="23"/>
      <c r="AF249" s="23"/>
      <c r="AG249" s="23"/>
      <c r="AH249" s="23"/>
    </row>
    <row r="250" spans="3:34" ht="16.5" customHeight="1">
      <c r="C250" s="23"/>
      <c r="G250" s="23"/>
      <c r="H250" s="23"/>
      <c r="I250" s="23"/>
      <c r="J250" s="23"/>
      <c r="K250" s="23"/>
      <c r="L250" s="24"/>
      <c r="M250" s="25"/>
      <c r="N250" s="23"/>
      <c r="O250" s="25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6"/>
      <c r="AA250" s="26"/>
      <c r="AB250" s="26"/>
      <c r="AC250" s="23"/>
      <c r="AD250" s="23"/>
      <c r="AE250" s="23"/>
      <c r="AF250" s="23"/>
      <c r="AG250" s="23"/>
      <c r="AH250" s="23"/>
    </row>
    <row r="251" spans="3:34" ht="16.5" customHeight="1">
      <c r="C251" s="23"/>
      <c r="G251" s="23"/>
      <c r="H251" s="23"/>
      <c r="I251" s="23"/>
      <c r="J251" s="23"/>
      <c r="K251" s="23"/>
      <c r="L251" s="24"/>
      <c r="M251" s="25"/>
      <c r="N251" s="23"/>
      <c r="O251" s="25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6"/>
      <c r="AA251" s="26"/>
      <c r="AB251" s="26"/>
      <c r="AC251" s="23"/>
      <c r="AD251" s="23"/>
      <c r="AE251" s="23"/>
      <c r="AF251" s="23"/>
      <c r="AG251" s="23"/>
      <c r="AH251" s="23"/>
    </row>
    <row r="252" spans="3:34" ht="16.5" customHeight="1">
      <c r="C252" s="23"/>
      <c r="G252" s="23"/>
      <c r="H252" s="23"/>
      <c r="I252" s="23"/>
      <c r="J252" s="23"/>
      <c r="K252" s="23"/>
      <c r="L252" s="24"/>
      <c r="M252" s="25"/>
      <c r="N252" s="23"/>
      <c r="O252" s="25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6"/>
      <c r="AA252" s="26"/>
      <c r="AB252" s="26"/>
      <c r="AC252" s="23"/>
      <c r="AD252" s="23"/>
      <c r="AE252" s="23"/>
      <c r="AF252" s="23"/>
      <c r="AG252" s="23"/>
      <c r="AH252" s="23"/>
    </row>
    <row r="253" spans="3:34" ht="16.5" customHeight="1">
      <c r="C253" s="23"/>
      <c r="G253" s="23"/>
      <c r="H253" s="23"/>
      <c r="I253" s="23"/>
      <c r="J253" s="23"/>
      <c r="K253" s="23"/>
      <c r="L253" s="24"/>
      <c r="M253" s="25"/>
      <c r="N253" s="23"/>
      <c r="O253" s="25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6"/>
      <c r="AA253" s="26"/>
      <c r="AB253" s="26"/>
      <c r="AC253" s="23"/>
      <c r="AD253" s="23"/>
      <c r="AE253" s="23"/>
      <c r="AF253" s="23"/>
      <c r="AG253" s="23"/>
      <c r="AH253" s="23"/>
    </row>
    <row r="254" spans="3:34" ht="16.5" customHeight="1">
      <c r="C254" s="23"/>
      <c r="G254" s="23"/>
      <c r="H254" s="23"/>
      <c r="I254" s="23"/>
      <c r="J254" s="23"/>
      <c r="K254" s="23"/>
      <c r="L254" s="24"/>
      <c r="M254" s="25"/>
      <c r="N254" s="23"/>
      <c r="O254" s="25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6"/>
      <c r="AA254" s="26"/>
      <c r="AB254" s="26"/>
      <c r="AC254" s="23"/>
      <c r="AD254" s="23"/>
      <c r="AE254" s="23"/>
      <c r="AF254" s="23"/>
      <c r="AG254" s="23"/>
      <c r="AH254" s="23"/>
    </row>
    <row r="255" spans="3:34" ht="16.5" customHeight="1">
      <c r="C255" s="23"/>
      <c r="G255" s="23"/>
      <c r="H255" s="23"/>
      <c r="I255" s="23"/>
      <c r="J255" s="23"/>
      <c r="K255" s="23"/>
      <c r="L255" s="24"/>
      <c r="M255" s="25"/>
      <c r="N255" s="23"/>
      <c r="O255" s="25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6"/>
      <c r="AA255" s="26"/>
      <c r="AB255" s="26"/>
      <c r="AC255" s="23"/>
      <c r="AD255" s="23"/>
      <c r="AE255" s="23"/>
      <c r="AF255" s="23"/>
      <c r="AG255" s="23"/>
      <c r="AH255" s="23"/>
    </row>
    <row r="256" spans="3:34" ht="16.5" customHeight="1">
      <c r="C256" s="23"/>
      <c r="G256" s="23"/>
      <c r="H256" s="23"/>
      <c r="I256" s="23"/>
      <c r="J256" s="23"/>
      <c r="K256" s="23"/>
      <c r="L256" s="24"/>
      <c r="M256" s="25"/>
      <c r="N256" s="23"/>
      <c r="O256" s="25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6"/>
      <c r="AA256" s="26"/>
      <c r="AB256" s="26"/>
      <c r="AC256" s="23"/>
      <c r="AD256" s="23"/>
      <c r="AE256" s="23"/>
      <c r="AF256" s="23"/>
      <c r="AG256" s="23"/>
      <c r="AH256" s="23"/>
    </row>
    <row r="257" spans="3:34" ht="16.5" customHeight="1">
      <c r="C257" s="23"/>
      <c r="G257" s="23"/>
      <c r="H257" s="23"/>
      <c r="I257" s="23"/>
      <c r="J257" s="23"/>
      <c r="K257" s="23"/>
      <c r="L257" s="24"/>
      <c r="M257" s="25"/>
      <c r="N257" s="23"/>
      <c r="O257" s="25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6"/>
      <c r="AA257" s="26"/>
      <c r="AB257" s="26"/>
      <c r="AC257" s="23"/>
      <c r="AD257" s="23"/>
      <c r="AE257" s="23"/>
      <c r="AF257" s="23"/>
      <c r="AG257" s="23"/>
      <c r="AH257" s="23"/>
    </row>
    <row r="258" spans="3:34" ht="16.5" customHeight="1">
      <c r="C258" s="23"/>
      <c r="G258" s="23"/>
      <c r="H258" s="23"/>
      <c r="I258" s="23"/>
      <c r="J258" s="23"/>
      <c r="K258" s="23"/>
      <c r="L258" s="24"/>
      <c r="M258" s="25"/>
      <c r="N258" s="23"/>
      <c r="O258" s="25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6"/>
      <c r="AA258" s="26"/>
      <c r="AB258" s="26"/>
      <c r="AC258" s="23"/>
      <c r="AD258" s="23"/>
      <c r="AE258" s="23"/>
      <c r="AF258" s="23"/>
      <c r="AG258" s="23"/>
      <c r="AH258" s="23"/>
    </row>
    <row r="259" spans="3:34" ht="16.5" customHeight="1">
      <c r="C259" s="23"/>
      <c r="G259" s="23"/>
      <c r="H259" s="23"/>
      <c r="I259" s="23"/>
      <c r="J259" s="23"/>
      <c r="K259" s="23"/>
      <c r="L259" s="24"/>
      <c r="M259" s="25"/>
      <c r="N259" s="23"/>
      <c r="O259" s="25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6"/>
      <c r="AA259" s="26"/>
      <c r="AB259" s="26"/>
      <c r="AC259" s="23"/>
      <c r="AD259" s="23"/>
      <c r="AE259" s="23"/>
      <c r="AF259" s="23"/>
      <c r="AG259" s="23"/>
      <c r="AH259" s="23"/>
    </row>
    <row r="260" spans="3:34" ht="16.5" customHeight="1">
      <c r="C260" s="23"/>
      <c r="G260" s="23"/>
      <c r="H260" s="23"/>
      <c r="I260" s="23"/>
      <c r="J260" s="23"/>
      <c r="K260" s="23"/>
      <c r="L260" s="24"/>
      <c r="M260" s="25"/>
      <c r="N260" s="23"/>
      <c r="O260" s="25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6"/>
      <c r="AA260" s="26"/>
      <c r="AB260" s="26"/>
      <c r="AC260" s="23"/>
      <c r="AD260" s="23"/>
      <c r="AE260" s="23"/>
      <c r="AF260" s="23"/>
      <c r="AG260" s="23"/>
      <c r="AH260" s="23"/>
    </row>
    <row r="261" spans="3:34" ht="16.5" customHeight="1">
      <c r="C261" s="23"/>
      <c r="G261" s="23"/>
      <c r="H261" s="23"/>
      <c r="I261" s="23"/>
      <c r="J261" s="23"/>
      <c r="K261" s="23"/>
      <c r="L261" s="24"/>
      <c r="M261" s="25"/>
      <c r="N261" s="23"/>
      <c r="O261" s="25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6"/>
      <c r="AA261" s="26"/>
      <c r="AB261" s="26"/>
      <c r="AC261" s="23"/>
      <c r="AD261" s="23"/>
      <c r="AE261" s="23"/>
      <c r="AF261" s="23"/>
      <c r="AG261" s="23"/>
      <c r="AH261" s="23"/>
    </row>
    <row r="262" spans="3:34" ht="16.5" customHeight="1">
      <c r="C262" s="23"/>
      <c r="G262" s="23"/>
      <c r="H262" s="23"/>
      <c r="I262" s="23"/>
      <c r="J262" s="23"/>
      <c r="K262" s="23"/>
      <c r="L262" s="24"/>
      <c r="M262" s="25"/>
      <c r="N262" s="23"/>
      <c r="O262" s="25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6"/>
      <c r="AA262" s="26"/>
      <c r="AB262" s="26"/>
      <c r="AC262" s="23"/>
      <c r="AD262" s="23"/>
      <c r="AE262" s="23"/>
      <c r="AF262" s="23"/>
      <c r="AG262" s="23"/>
      <c r="AH262" s="23"/>
    </row>
    <row r="263" spans="3:34" ht="16.5" customHeight="1">
      <c r="C263" s="23"/>
      <c r="G263" s="23"/>
      <c r="H263" s="23"/>
      <c r="I263" s="23"/>
      <c r="J263" s="23"/>
      <c r="K263" s="23"/>
      <c r="L263" s="24"/>
      <c r="M263" s="25"/>
      <c r="N263" s="23"/>
      <c r="O263" s="25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6"/>
      <c r="AA263" s="26"/>
      <c r="AB263" s="26"/>
      <c r="AC263" s="23"/>
      <c r="AD263" s="23"/>
      <c r="AE263" s="23"/>
      <c r="AF263" s="23"/>
      <c r="AG263" s="23"/>
      <c r="AH263" s="23"/>
    </row>
    <row r="264" spans="3:34" ht="16.5" customHeight="1">
      <c r="C264" s="23"/>
      <c r="G264" s="23"/>
      <c r="H264" s="23"/>
      <c r="I264" s="23"/>
      <c r="J264" s="23"/>
      <c r="K264" s="23"/>
      <c r="L264" s="24"/>
      <c r="M264" s="25"/>
      <c r="N264" s="23"/>
      <c r="O264" s="25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6"/>
      <c r="AA264" s="26"/>
      <c r="AB264" s="26"/>
      <c r="AC264" s="23"/>
      <c r="AD264" s="23"/>
      <c r="AE264" s="23"/>
      <c r="AF264" s="23"/>
      <c r="AG264" s="23"/>
      <c r="AH264" s="23"/>
    </row>
    <row r="265" spans="3:34" ht="16.5" customHeight="1">
      <c r="C265" s="23"/>
      <c r="G265" s="23"/>
      <c r="H265" s="23"/>
      <c r="I265" s="23"/>
      <c r="J265" s="23"/>
      <c r="K265" s="23"/>
      <c r="L265" s="24"/>
      <c r="M265" s="25"/>
      <c r="N265" s="23"/>
      <c r="O265" s="25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6"/>
      <c r="AA265" s="26"/>
      <c r="AB265" s="26"/>
      <c r="AC265" s="23"/>
      <c r="AD265" s="23"/>
      <c r="AE265" s="23"/>
      <c r="AF265" s="23"/>
      <c r="AG265" s="23"/>
      <c r="AH265" s="23"/>
    </row>
    <row r="266" spans="3:34" ht="16.5" customHeight="1">
      <c r="C266" s="23"/>
      <c r="G266" s="23"/>
      <c r="H266" s="23"/>
      <c r="I266" s="23"/>
      <c r="J266" s="23"/>
      <c r="K266" s="23"/>
      <c r="L266" s="24"/>
      <c r="M266" s="25"/>
      <c r="N266" s="23"/>
      <c r="O266" s="2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6"/>
      <c r="AA266" s="26"/>
      <c r="AB266" s="26"/>
      <c r="AC266" s="23"/>
      <c r="AD266" s="23"/>
      <c r="AE266" s="23"/>
      <c r="AF266" s="23"/>
      <c r="AG266" s="23"/>
      <c r="AH266" s="23"/>
    </row>
    <row r="267" spans="3:34" ht="16.5" customHeight="1">
      <c r="C267" s="23"/>
      <c r="G267" s="23"/>
      <c r="H267" s="23"/>
      <c r="I267" s="23"/>
      <c r="J267" s="23"/>
      <c r="K267" s="23"/>
      <c r="L267" s="24"/>
      <c r="M267" s="25"/>
      <c r="N267" s="23"/>
      <c r="O267" s="2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6"/>
      <c r="AA267" s="26"/>
      <c r="AB267" s="26"/>
      <c r="AC267" s="23"/>
      <c r="AD267" s="23"/>
      <c r="AE267" s="23"/>
      <c r="AF267" s="23"/>
      <c r="AG267" s="23"/>
      <c r="AH267" s="23"/>
    </row>
    <row r="268" spans="3:34" ht="16.5" customHeight="1">
      <c r="C268" s="23"/>
      <c r="G268" s="23"/>
      <c r="H268" s="23"/>
      <c r="I268" s="23"/>
      <c r="J268" s="23"/>
      <c r="K268" s="23"/>
      <c r="L268" s="24"/>
      <c r="M268" s="25"/>
      <c r="N268" s="23"/>
      <c r="O268" s="25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6"/>
      <c r="AA268" s="26"/>
      <c r="AB268" s="26"/>
      <c r="AC268" s="23"/>
      <c r="AD268" s="23"/>
      <c r="AE268" s="23"/>
      <c r="AF268" s="23"/>
      <c r="AG268" s="23"/>
      <c r="AH268" s="23"/>
    </row>
    <row r="269" spans="3:34" ht="16.5" customHeight="1">
      <c r="C269" s="23"/>
      <c r="G269" s="23"/>
      <c r="H269" s="23"/>
      <c r="I269" s="23"/>
      <c r="J269" s="23"/>
      <c r="K269" s="23"/>
      <c r="L269" s="24"/>
      <c r="M269" s="25"/>
      <c r="N269" s="23"/>
      <c r="O269" s="25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6"/>
      <c r="AA269" s="26"/>
      <c r="AB269" s="26"/>
      <c r="AC269" s="23"/>
      <c r="AD269" s="23"/>
      <c r="AE269" s="23"/>
      <c r="AF269" s="23"/>
      <c r="AG269" s="23"/>
      <c r="AH269" s="23"/>
    </row>
    <row r="270" spans="3:34" ht="16.5" customHeight="1">
      <c r="C270" s="23"/>
      <c r="G270" s="23"/>
      <c r="H270" s="23"/>
      <c r="I270" s="23"/>
      <c r="J270" s="23"/>
      <c r="K270" s="23"/>
      <c r="L270" s="24"/>
      <c r="M270" s="25"/>
      <c r="N270" s="23"/>
      <c r="O270" s="2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6"/>
      <c r="AA270" s="26"/>
      <c r="AB270" s="26"/>
      <c r="AC270" s="23"/>
      <c r="AD270" s="23"/>
      <c r="AE270" s="23"/>
      <c r="AF270" s="23"/>
      <c r="AG270" s="23"/>
      <c r="AH270" s="23"/>
    </row>
    <row r="271" spans="3:34" ht="16.5" customHeight="1">
      <c r="C271" s="23"/>
      <c r="G271" s="23"/>
      <c r="H271" s="23"/>
      <c r="I271" s="23"/>
      <c r="J271" s="23"/>
      <c r="K271" s="23"/>
      <c r="L271" s="24"/>
      <c r="M271" s="25"/>
      <c r="N271" s="23"/>
      <c r="O271" s="2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6"/>
      <c r="AA271" s="26"/>
      <c r="AB271" s="26"/>
      <c r="AC271" s="23"/>
      <c r="AD271" s="23"/>
      <c r="AE271" s="23"/>
      <c r="AF271" s="23"/>
      <c r="AG271" s="23"/>
      <c r="AH271" s="23"/>
    </row>
    <row r="272" spans="3:34" ht="16.5" customHeight="1">
      <c r="C272" s="23"/>
      <c r="G272" s="23"/>
      <c r="H272" s="23"/>
      <c r="I272" s="23"/>
      <c r="J272" s="23"/>
      <c r="K272" s="23"/>
      <c r="L272" s="24"/>
      <c r="M272" s="25"/>
      <c r="N272" s="23"/>
      <c r="O272" s="25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6"/>
      <c r="AA272" s="26"/>
      <c r="AB272" s="26"/>
      <c r="AC272" s="23"/>
      <c r="AD272" s="23"/>
      <c r="AE272" s="23"/>
      <c r="AF272" s="23"/>
      <c r="AG272" s="23"/>
      <c r="AH272" s="23"/>
    </row>
    <row r="273" spans="3:34" ht="16.5" customHeight="1">
      <c r="C273" s="23"/>
      <c r="G273" s="23"/>
      <c r="H273" s="23"/>
      <c r="I273" s="23"/>
      <c r="J273" s="23"/>
      <c r="K273" s="23"/>
      <c r="L273" s="24"/>
      <c r="M273" s="25"/>
      <c r="N273" s="23"/>
      <c r="O273" s="25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6"/>
      <c r="AA273" s="26"/>
      <c r="AB273" s="26"/>
      <c r="AC273" s="23"/>
      <c r="AD273" s="23"/>
      <c r="AE273" s="23"/>
      <c r="AF273" s="23"/>
      <c r="AG273" s="23"/>
      <c r="AH273" s="23"/>
    </row>
    <row r="274" spans="3:34" ht="16.5" customHeight="1">
      <c r="C274" s="23"/>
      <c r="G274" s="23"/>
      <c r="H274" s="23"/>
      <c r="I274" s="23"/>
      <c r="J274" s="23"/>
      <c r="K274" s="23"/>
      <c r="L274" s="24"/>
      <c r="M274" s="25"/>
      <c r="N274" s="23"/>
      <c r="O274" s="25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6"/>
      <c r="AA274" s="26"/>
      <c r="AB274" s="26"/>
      <c r="AC274" s="23"/>
      <c r="AD274" s="23"/>
      <c r="AE274" s="23"/>
      <c r="AF274" s="23"/>
      <c r="AG274" s="23"/>
      <c r="AH274" s="23"/>
    </row>
    <row r="275" spans="3:34" ht="16.5" customHeight="1">
      <c r="C275" s="23"/>
      <c r="G275" s="23"/>
      <c r="H275" s="23"/>
      <c r="I275" s="23"/>
      <c r="J275" s="23"/>
      <c r="K275" s="23"/>
      <c r="L275" s="24"/>
      <c r="M275" s="25"/>
      <c r="N275" s="23"/>
      <c r="O275" s="25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6"/>
      <c r="AA275" s="26"/>
      <c r="AB275" s="26"/>
      <c r="AC275" s="23"/>
      <c r="AD275" s="23"/>
      <c r="AE275" s="23"/>
      <c r="AF275" s="23"/>
      <c r="AG275" s="23"/>
      <c r="AH275" s="23"/>
    </row>
    <row r="276" spans="3:34" ht="16.5" customHeight="1">
      <c r="C276" s="23"/>
      <c r="G276" s="23"/>
      <c r="H276" s="23"/>
      <c r="I276" s="23"/>
      <c r="J276" s="23"/>
      <c r="K276" s="23"/>
      <c r="L276" s="24"/>
      <c r="M276" s="25"/>
      <c r="N276" s="23"/>
      <c r="O276" s="25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6"/>
      <c r="AA276" s="26"/>
      <c r="AB276" s="26"/>
      <c r="AC276" s="23"/>
      <c r="AD276" s="23"/>
      <c r="AE276" s="23"/>
      <c r="AF276" s="23"/>
      <c r="AG276" s="23"/>
      <c r="AH276" s="23"/>
    </row>
    <row r="277" spans="3:34" ht="16.5" customHeight="1">
      <c r="C277" s="23"/>
      <c r="G277" s="23"/>
      <c r="H277" s="23"/>
      <c r="I277" s="23"/>
      <c r="J277" s="23"/>
      <c r="K277" s="23"/>
      <c r="L277" s="24"/>
      <c r="M277" s="25"/>
      <c r="N277" s="23"/>
      <c r="O277" s="25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6"/>
      <c r="AA277" s="26"/>
      <c r="AB277" s="26"/>
      <c r="AC277" s="23"/>
      <c r="AD277" s="23"/>
      <c r="AE277" s="23"/>
      <c r="AF277" s="23"/>
      <c r="AG277" s="23"/>
      <c r="AH277" s="23"/>
    </row>
    <row r="278" spans="3:34" ht="16.5" customHeight="1">
      <c r="C278" s="23"/>
      <c r="G278" s="23"/>
      <c r="H278" s="23"/>
      <c r="I278" s="23"/>
      <c r="J278" s="23"/>
      <c r="K278" s="23"/>
      <c r="L278" s="24"/>
      <c r="M278" s="25"/>
      <c r="N278" s="23"/>
      <c r="O278" s="25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6"/>
      <c r="AA278" s="26"/>
      <c r="AB278" s="26"/>
      <c r="AC278" s="23"/>
      <c r="AD278" s="23"/>
      <c r="AE278" s="23"/>
      <c r="AF278" s="23"/>
      <c r="AG278" s="23"/>
      <c r="AH278" s="23"/>
    </row>
    <row r="279" spans="3:34" ht="16.5" customHeight="1">
      <c r="C279" s="23"/>
      <c r="G279" s="23"/>
      <c r="H279" s="23"/>
      <c r="I279" s="23"/>
      <c r="J279" s="23"/>
      <c r="K279" s="23"/>
      <c r="L279" s="24"/>
      <c r="M279" s="25"/>
      <c r="N279" s="23"/>
      <c r="O279" s="25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6"/>
      <c r="AA279" s="26"/>
      <c r="AB279" s="26"/>
      <c r="AC279" s="23"/>
      <c r="AD279" s="23"/>
      <c r="AE279" s="23"/>
      <c r="AF279" s="23"/>
      <c r="AG279" s="23"/>
      <c r="AH279" s="23"/>
    </row>
    <row r="280" spans="3:34" ht="16.5" customHeight="1">
      <c r="C280" s="23"/>
      <c r="G280" s="23"/>
      <c r="H280" s="23"/>
      <c r="I280" s="23"/>
      <c r="J280" s="23"/>
      <c r="K280" s="23"/>
      <c r="L280" s="24"/>
      <c r="M280" s="25"/>
      <c r="N280" s="23"/>
      <c r="O280" s="25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6"/>
      <c r="AA280" s="26"/>
      <c r="AB280" s="26"/>
      <c r="AC280" s="23"/>
      <c r="AD280" s="23"/>
      <c r="AE280" s="23"/>
      <c r="AF280" s="23"/>
      <c r="AG280" s="23"/>
      <c r="AH280" s="23"/>
    </row>
    <row r="281" spans="3:34" ht="16.5" customHeight="1">
      <c r="C281" s="23"/>
      <c r="G281" s="23"/>
      <c r="H281" s="23"/>
      <c r="I281" s="23"/>
      <c r="J281" s="23"/>
      <c r="K281" s="23"/>
      <c r="L281" s="24"/>
      <c r="M281" s="25"/>
      <c r="N281" s="23"/>
      <c r="O281" s="25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6"/>
      <c r="AA281" s="26"/>
      <c r="AB281" s="26"/>
      <c r="AC281" s="23"/>
      <c r="AD281" s="23"/>
      <c r="AE281" s="23"/>
      <c r="AF281" s="23"/>
      <c r="AG281" s="23"/>
      <c r="AH281" s="23"/>
    </row>
    <row r="282" spans="3:34" ht="16.5" customHeight="1">
      <c r="C282" s="23"/>
      <c r="G282" s="23"/>
      <c r="H282" s="23"/>
      <c r="I282" s="23"/>
      <c r="J282" s="23"/>
      <c r="K282" s="23"/>
      <c r="L282" s="24"/>
      <c r="M282" s="25"/>
      <c r="N282" s="23"/>
      <c r="O282" s="25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6"/>
      <c r="AA282" s="26"/>
      <c r="AB282" s="26"/>
      <c r="AC282" s="23"/>
      <c r="AD282" s="23"/>
      <c r="AE282" s="23"/>
      <c r="AF282" s="23"/>
      <c r="AG282" s="23"/>
      <c r="AH282" s="23"/>
    </row>
    <row r="283" spans="3:34" ht="16.5" customHeight="1">
      <c r="C283" s="23"/>
      <c r="G283" s="23"/>
      <c r="H283" s="23"/>
      <c r="I283" s="23"/>
      <c r="J283" s="23"/>
      <c r="K283" s="23"/>
      <c r="L283" s="24"/>
      <c r="M283" s="25"/>
      <c r="N283" s="23"/>
      <c r="O283" s="25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6"/>
      <c r="AA283" s="26"/>
      <c r="AB283" s="26"/>
      <c r="AC283" s="23"/>
      <c r="AD283" s="23"/>
      <c r="AE283" s="23"/>
      <c r="AF283" s="23"/>
      <c r="AG283" s="23"/>
      <c r="AH283" s="23"/>
    </row>
    <row r="284" spans="3:34" ht="16.5" customHeight="1">
      <c r="C284" s="23"/>
      <c r="G284" s="23"/>
      <c r="H284" s="23"/>
      <c r="I284" s="23"/>
      <c r="J284" s="23"/>
      <c r="K284" s="23"/>
      <c r="L284" s="24"/>
      <c r="M284" s="25"/>
      <c r="N284" s="23"/>
      <c r="O284" s="25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6"/>
      <c r="AA284" s="26"/>
      <c r="AB284" s="26"/>
      <c r="AC284" s="23"/>
      <c r="AD284" s="23"/>
      <c r="AE284" s="23"/>
      <c r="AF284" s="23"/>
      <c r="AG284" s="23"/>
      <c r="AH284" s="23"/>
    </row>
    <row r="285" spans="3:34" ht="16.5" customHeight="1">
      <c r="C285" s="23"/>
      <c r="G285" s="23"/>
      <c r="H285" s="23"/>
      <c r="I285" s="23"/>
      <c r="J285" s="23"/>
      <c r="K285" s="23"/>
      <c r="L285" s="24"/>
      <c r="M285" s="25"/>
      <c r="N285" s="23"/>
      <c r="O285" s="25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6"/>
      <c r="AA285" s="26"/>
      <c r="AB285" s="26"/>
      <c r="AC285" s="23"/>
      <c r="AD285" s="23"/>
      <c r="AE285" s="23"/>
      <c r="AF285" s="23"/>
      <c r="AG285" s="23"/>
      <c r="AH285" s="23"/>
    </row>
    <row r="286" spans="3:34" ht="16.5" customHeight="1">
      <c r="C286" s="23"/>
      <c r="G286" s="23"/>
      <c r="H286" s="23"/>
      <c r="I286" s="23"/>
      <c r="J286" s="23"/>
      <c r="K286" s="23"/>
      <c r="L286" s="24"/>
      <c r="M286" s="25"/>
      <c r="N286" s="23"/>
      <c r="O286" s="25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6"/>
      <c r="AA286" s="26"/>
      <c r="AB286" s="26"/>
      <c r="AC286" s="23"/>
      <c r="AD286" s="23"/>
      <c r="AE286" s="23"/>
      <c r="AF286" s="23"/>
      <c r="AG286" s="23"/>
      <c r="AH286" s="23"/>
    </row>
    <row r="287" spans="3:34" ht="16.5" customHeight="1">
      <c r="C287" s="23"/>
      <c r="G287" s="23"/>
      <c r="H287" s="23"/>
      <c r="I287" s="23"/>
      <c r="J287" s="23"/>
      <c r="K287" s="23"/>
      <c r="L287" s="24"/>
      <c r="M287" s="25"/>
      <c r="N287" s="23"/>
      <c r="O287" s="25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6"/>
      <c r="AA287" s="26"/>
      <c r="AB287" s="26"/>
      <c r="AC287" s="23"/>
      <c r="AD287" s="23"/>
      <c r="AE287" s="23"/>
      <c r="AF287" s="23"/>
      <c r="AG287" s="23"/>
      <c r="AH287" s="23"/>
    </row>
    <row r="288" spans="3:34" ht="16.5" customHeight="1">
      <c r="C288" s="23"/>
      <c r="G288" s="23"/>
      <c r="H288" s="23"/>
      <c r="I288" s="23"/>
      <c r="J288" s="23"/>
      <c r="K288" s="23"/>
      <c r="L288" s="24"/>
      <c r="M288" s="25"/>
      <c r="N288" s="23"/>
      <c r="O288" s="25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6"/>
      <c r="AA288" s="26"/>
      <c r="AB288" s="26"/>
      <c r="AC288" s="23"/>
      <c r="AD288" s="23"/>
      <c r="AE288" s="23"/>
      <c r="AF288" s="23"/>
      <c r="AG288" s="23"/>
      <c r="AH288" s="23"/>
    </row>
    <row r="289" spans="3:34" ht="16.5" customHeight="1">
      <c r="C289" s="23"/>
      <c r="G289" s="23"/>
      <c r="H289" s="23"/>
      <c r="I289" s="23"/>
      <c r="J289" s="23"/>
      <c r="K289" s="23"/>
      <c r="L289" s="24"/>
      <c r="M289" s="25"/>
      <c r="N289" s="23"/>
      <c r="O289" s="25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6"/>
      <c r="AA289" s="26"/>
      <c r="AB289" s="26"/>
      <c r="AC289" s="23"/>
      <c r="AD289" s="23"/>
      <c r="AE289" s="23"/>
      <c r="AF289" s="23"/>
      <c r="AG289" s="23"/>
      <c r="AH289" s="23"/>
    </row>
    <row r="290" spans="3:34" ht="16.5" customHeight="1">
      <c r="C290" s="23"/>
      <c r="G290" s="23"/>
      <c r="H290" s="23"/>
      <c r="I290" s="23"/>
      <c r="J290" s="23"/>
      <c r="K290" s="23"/>
      <c r="L290" s="24"/>
      <c r="M290" s="25"/>
      <c r="N290" s="23"/>
      <c r="O290" s="25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6"/>
      <c r="AA290" s="26"/>
      <c r="AB290" s="26"/>
      <c r="AC290" s="23"/>
      <c r="AD290" s="23"/>
      <c r="AE290" s="23"/>
      <c r="AF290" s="23"/>
      <c r="AG290" s="23"/>
      <c r="AH290" s="23"/>
    </row>
    <row r="291" spans="3:34" ht="16.5" customHeight="1">
      <c r="C291" s="23"/>
      <c r="G291" s="23"/>
      <c r="H291" s="23"/>
      <c r="I291" s="23"/>
      <c r="J291" s="23"/>
      <c r="K291" s="23"/>
      <c r="L291" s="24"/>
      <c r="M291" s="25"/>
      <c r="N291" s="23"/>
      <c r="O291" s="25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6"/>
      <c r="AA291" s="26"/>
      <c r="AB291" s="26"/>
      <c r="AC291" s="23"/>
      <c r="AD291" s="23"/>
      <c r="AE291" s="23"/>
      <c r="AF291" s="23"/>
      <c r="AG291" s="23"/>
      <c r="AH291" s="23"/>
    </row>
    <row r="292" spans="3:34" ht="16.5" customHeight="1">
      <c r="C292" s="23"/>
      <c r="G292" s="23"/>
      <c r="H292" s="23"/>
      <c r="I292" s="23"/>
      <c r="J292" s="23"/>
      <c r="K292" s="23"/>
      <c r="L292" s="24"/>
      <c r="M292" s="25"/>
      <c r="N292" s="23"/>
      <c r="O292" s="25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6"/>
      <c r="AA292" s="26"/>
      <c r="AB292" s="26"/>
      <c r="AC292" s="23"/>
      <c r="AD292" s="23"/>
      <c r="AE292" s="23"/>
      <c r="AF292" s="23"/>
      <c r="AG292" s="23"/>
      <c r="AH292" s="23"/>
    </row>
    <row r="293" spans="3:34" ht="16.5" customHeight="1">
      <c r="C293" s="23"/>
      <c r="G293" s="23"/>
      <c r="H293" s="23"/>
      <c r="I293" s="23"/>
      <c r="J293" s="23"/>
      <c r="K293" s="23"/>
      <c r="L293" s="24"/>
      <c r="M293" s="25"/>
      <c r="N293" s="23"/>
      <c r="O293" s="25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6"/>
      <c r="AA293" s="26"/>
      <c r="AB293" s="26"/>
      <c r="AC293" s="23"/>
      <c r="AD293" s="23"/>
      <c r="AE293" s="23"/>
      <c r="AF293" s="23"/>
      <c r="AG293" s="23"/>
      <c r="AH293" s="23"/>
    </row>
    <row r="294" spans="3:34" ht="16.5" customHeight="1">
      <c r="C294" s="23"/>
      <c r="G294" s="23"/>
      <c r="H294" s="23"/>
      <c r="I294" s="23"/>
      <c r="J294" s="23"/>
      <c r="K294" s="23"/>
      <c r="L294" s="24"/>
      <c r="M294" s="25"/>
      <c r="N294" s="23"/>
      <c r="O294" s="25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6"/>
      <c r="AA294" s="26"/>
      <c r="AB294" s="26"/>
      <c r="AC294" s="23"/>
      <c r="AD294" s="23"/>
      <c r="AE294" s="23"/>
      <c r="AF294" s="23"/>
      <c r="AG294" s="23"/>
      <c r="AH294" s="23"/>
    </row>
    <row r="295" spans="3:34" ht="16.5" customHeight="1">
      <c r="C295" s="23"/>
      <c r="G295" s="23"/>
      <c r="H295" s="23"/>
      <c r="I295" s="23"/>
      <c r="J295" s="23"/>
      <c r="K295" s="23"/>
      <c r="L295" s="24"/>
      <c r="M295" s="25"/>
      <c r="N295" s="23"/>
      <c r="O295" s="25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6"/>
      <c r="AA295" s="26"/>
      <c r="AB295" s="26"/>
      <c r="AC295" s="23"/>
      <c r="AD295" s="23"/>
      <c r="AE295" s="23"/>
      <c r="AF295" s="23"/>
      <c r="AG295" s="23"/>
      <c r="AH295" s="23"/>
    </row>
    <row r="296" spans="3:34" ht="16.5" customHeight="1">
      <c r="C296" s="23"/>
      <c r="G296" s="23"/>
      <c r="H296" s="23"/>
      <c r="I296" s="23"/>
      <c r="J296" s="23"/>
      <c r="K296" s="23"/>
      <c r="L296" s="24"/>
      <c r="M296" s="25"/>
      <c r="N296" s="23"/>
      <c r="O296" s="25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6"/>
      <c r="AA296" s="26"/>
      <c r="AB296" s="26"/>
      <c r="AC296" s="23"/>
      <c r="AD296" s="23"/>
      <c r="AE296" s="23"/>
      <c r="AF296" s="23"/>
      <c r="AG296" s="23"/>
      <c r="AH296" s="23"/>
    </row>
    <row r="297" spans="3:34" ht="16.5" customHeight="1">
      <c r="C297" s="23"/>
      <c r="G297" s="23"/>
      <c r="H297" s="23"/>
      <c r="I297" s="23"/>
      <c r="J297" s="23"/>
      <c r="K297" s="23"/>
      <c r="L297" s="24"/>
      <c r="M297" s="25"/>
      <c r="N297" s="23"/>
      <c r="O297" s="25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6"/>
      <c r="AA297" s="26"/>
      <c r="AB297" s="26"/>
      <c r="AC297" s="23"/>
      <c r="AD297" s="23"/>
      <c r="AE297" s="23"/>
      <c r="AF297" s="23"/>
      <c r="AG297" s="23"/>
      <c r="AH297" s="23"/>
    </row>
    <row r="298" spans="3:34" ht="16.5" customHeight="1">
      <c r="C298" s="23"/>
      <c r="G298" s="23"/>
      <c r="H298" s="23"/>
      <c r="I298" s="23"/>
      <c r="J298" s="23"/>
      <c r="K298" s="23"/>
      <c r="L298" s="24"/>
      <c r="M298" s="25"/>
      <c r="N298" s="23"/>
      <c r="O298" s="25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6"/>
      <c r="AA298" s="26"/>
      <c r="AB298" s="26"/>
      <c r="AC298" s="23"/>
      <c r="AD298" s="23"/>
      <c r="AE298" s="23"/>
      <c r="AF298" s="23"/>
      <c r="AG298" s="23"/>
      <c r="AH298" s="23"/>
    </row>
    <row r="299" spans="3:34" ht="16.5" customHeight="1">
      <c r="C299" s="23"/>
      <c r="G299" s="23"/>
      <c r="H299" s="23"/>
      <c r="I299" s="23"/>
      <c r="J299" s="23"/>
      <c r="K299" s="23"/>
      <c r="L299" s="24"/>
      <c r="M299" s="25"/>
      <c r="N299" s="23"/>
      <c r="O299" s="25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6"/>
      <c r="AA299" s="26"/>
      <c r="AB299" s="26"/>
      <c r="AC299" s="23"/>
      <c r="AD299" s="23"/>
      <c r="AE299" s="23"/>
      <c r="AF299" s="23"/>
      <c r="AG299" s="23"/>
      <c r="AH299" s="23"/>
    </row>
    <row r="300" spans="3:34" ht="16.5" customHeight="1">
      <c r="C300" s="23"/>
      <c r="G300" s="23"/>
      <c r="H300" s="23"/>
      <c r="I300" s="23"/>
      <c r="J300" s="23"/>
      <c r="K300" s="23"/>
      <c r="L300" s="24"/>
      <c r="M300" s="25"/>
      <c r="N300" s="23"/>
      <c r="O300" s="25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6"/>
      <c r="AA300" s="26"/>
      <c r="AB300" s="26"/>
      <c r="AC300" s="23"/>
      <c r="AD300" s="23"/>
      <c r="AE300" s="23"/>
      <c r="AF300" s="23"/>
      <c r="AG300" s="23"/>
      <c r="AH300" s="23"/>
    </row>
    <row r="301" spans="3:34" ht="16.5" customHeight="1">
      <c r="C301" s="23"/>
      <c r="G301" s="23"/>
      <c r="H301" s="23"/>
      <c r="I301" s="23"/>
      <c r="J301" s="23"/>
      <c r="K301" s="23"/>
      <c r="L301" s="24"/>
      <c r="M301" s="25"/>
      <c r="N301" s="23"/>
      <c r="O301" s="25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6"/>
      <c r="AA301" s="26"/>
      <c r="AB301" s="26"/>
      <c r="AC301" s="23"/>
      <c r="AD301" s="23"/>
      <c r="AE301" s="23"/>
      <c r="AF301" s="23"/>
      <c r="AG301" s="23"/>
      <c r="AH301" s="23"/>
    </row>
    <row r="302" spans="3:34" ht="16.5" customHeight="1">
      <c r="C302" s="23"/>
      <c r="G302" s="23"/>
      <c r="H302" s="23"/>
      <c r="I302" s="23"/>
      <c r="J302" s="23"/>
      <c r="K302" s="23"/>
      <c r="L302" s="24"/>
      <c r="M302" s="25"/>
      <c r="N302" s="23"/>
      <c r="O302" s="25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6"/>
      <c r="AA302" s="26"/>
      <c r="AB302" s="26"/>
      <c r="AC302" s="23"/>
      <c r="AD302" s="23"/>
      <c r="AE302" s="23"/>
      <c r="AF302" s="23"/>
      <c r="AG302" s="23"/>
      <c r="AH302" s="23"/>
    </row>
    <row r="303" spans="3:34" ht="16.5" customHeight="1">
      <c r="C303" s="23"/>
      <c r="G303" s="23"/>
      <c r="H303" s="23"/>
      <c r="I303" s="23"/>
      <c r="J303" s="23"/>
      <c r="K303" s="23"/>
      <c r="L303" s="24"/>
      <c r="M303" s="25"/>
      <c r="N303" s="23"/>
      <c r="O303" s="25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6"/>
      <c r="AA303" s="26"/>
      <c r="AB303" s="26"/>
      <c r="AC303" s="23"/>
      <c r="AD303" s="23"/>
      <c r="AE303" s="23"/>
      <c r="AF303" s="23"/>
      <c r="AG303" s="23"/>
      <c r="AH303" s="23"/>
    </row>
    <row r="304" spans="3:34" ht="16.5" customHeight="1">
      <c r="C304" s="23"/>
      <c r="G304" s="23"/>
      <c r="H304" s="23"/>
      <c r="I304" s="23"/>
      <c r="J304" s="23"/>
      <c r="K304" s="23"/>
      <c r="L304" s="24"/>
      <c r="M304" s="25"/>
      <c r="N304" s="23"/>
      <c r="O304" s="25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6"/>
      <c r="AA304" s="26"/>
      <c r="AB304" s="26"/>
      <c r="AC304" s="23"/>
      <c r="AD304" s="23"/>
      <c r="AE304" s="23"/>
      <c r="AF304" s="23"/>
      <c r="AG304" s="23"/>
      <c r="AH304" s="23"/>
    </row>
    <row r="305" spans="3:34" ht="16.5" customHeight="1">
      <c r="C305" s="23"/>
      <c r="G305" s="23"/>
      <c r="H305" s="23"/>
      <c r="I305" s="23"/>
      <c r="J305" s="23"/>
      <c r="K305" s="23"/>
      <c r="L305" s="24"/>
      <c r="M305" s="25"/>
      <c r="N305" s="23"/>
      <c r="O305" s="25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6"/>
      <c r="AA305" s="26"/>
      <c r="AB305" s="26"/>
      <c r="AC305" s="23"/>
      <c r="AD305" s="23"/>
      <c r="AE305" s="23"/>
      <c r="AF305" s="23"/>
      <c r="AG305" s="23"/>
      <c r="AH305" s="23"/>
    </row>
    <row r="306" spans="3:34" ht="16.5" customHeight="1">
      <c r="C306" s="23"/>
      <c r="G306" s="23"/>
      <c r="H306" s="23"/>
      <c r="I306" s="23"/>
      <c r="J306" s="23"/>
      <c r="K306" s="23"/>
      <c r="L306" s="24"/>
      <c r="M306" s="25"/>
      <c r="N306" s="23"/>
      <c r="O306" s="25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6"/>
      <c r="AA306" s="26"/>
      <c r="AB306" s="26"/>
      <c r="AC306" s="23"/>
      <c r="AD306" s="23"/>
      <c r="AE306" s="23"/>
      <c r="AF306" s="23"/>
      <c r="AG306" s="23"/>
      <c r="AH306" s="23"/>
    </row>
    <row r="307" spans="3:34" ht="16.5" customHeight="1">
      <c r="C307" s="23"/>
      <c r="G307" s="23"/>
      <c r="H307" s="23"/>
      <c r="I307" s="23"/>
      <c r="J307" s="23"/>
      <c r="K307" s="23"/>
      <c r="L307" s="24"/>
      <c r="M307" s="25"/>
      <c r="N307" s="23"/>
      <c r="O307" s="25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6"/>
      <c r="AA307" s="26"/>
      <c r="AB307" s="26"/>
      <c r="AC307" s="23"/>
      <c r="AD307" s="23"/>
      <c r="AE307" s="23"/>
      <c r="AF307" s="23"/>
      <c r="AG307" s="23"/>
      <c r="AH307" s="23"/>
    </row>
    <row r="308" spans="3:34" ht="16.5" customHeight="1">
      <c r="C308" s="23"/>
      <c r="G308" s="23"/>
      <c r="H308" s="23"/>
      <c r="I308" s="23"/>
      <c r="J308" s="23"/>
      <c r="K308" s="23"/>
      <c r="L308" s="24"/>
      <c r="M308" s="25"/>
      <c r="N308" s="23"/>
      <c r="O308" s="25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6"/>
      <c r="AA308" s="26"/>
      <c r="AB308" s="26"/>
      <c r="AC308" s="23"/>
      <c r="AD308" s="23"/>
      <c r="AE308" s="23"/>
      <c r="AF308" s="23"/>
      <c r="AG308" s="23"/>
      <c r="AH308" s="23"/>
    </row>
    <row r="309" spans="3:34" ht="16.5" customHeight="1">
      <c r="C309" s="23"/>
      <c r="G309" s="23"/>
      <c r="H309" s="23"/>
      <c r="I309" s="23"/>
      <c r="J309" s="23"/>
      <c r="K309" s="23"/>
      <c r="L309" s="24"/>
      <c r="M309" s="25"/>
      <c r="N309" s="23"/>
      <c r="O309" s="25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6"/>
      <c r="AA309" s="26"/>
      <c r="AB309" s="26"/>
      <c r="AC309" s="23"/>
      <c r="AD309" s="23"/>
      <c r="AE309" s="23"/>
      <c r="AF309" s="23"/>
      <c r="AG309" s="23"/>
      <c r="AH309" s="23"/>
    </row>
    <row r="310" spans="3:34" ht="16.5" customHeight="1">
      <c r="C310" s="23"/>
      <c r="G310" s="23"/>
      <c r="H310" s="23"/>
      <c r="I310" s="23"/>
      <c r="J310" s="23"/>
      <c r="K310" s="23"/>
      <c r="L310" s="24"/>
      <c r="M310" s="25"/>
      <c r="N310" s="23"/>
      <c r="O310" s="25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6"/>
      <c r="AA310" s="26"/>
      <c r="AB310" s="26"/>
      <c r="AC310" s="23"/>
      <c r="AD310" s="23"/>
      <c r="AE310" s="23"/>
      <c r="AF310" s="23"/>
      <c r="AG310" s="23"/>
      <c r="AH310" s="23"/>
    </row>
    <row r="311" spans="3:34" ht="16.5" customHeight="1">
      <c r="C311" s="23"/>
      <c r="G311" s="23"/>
      <c r="H311" s="23"/>
      <c r="I311" s="23"/>
      <c r="J311" s="23"/>
      <c r="K311" s="23"/>
      <c r="L311" s="24"/>
      <c r="M311" s="25"/>
      <c r="N311" s="23"/>
      <c r="O311" s="25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6"/>
      <c r="AA311" s="26"/>
      <c r="AB311" s="26"/>
      <c r="AC311" s="23"/>
      <c r="AD311" s="23"/>
      <c r="AE311" s="23"/>
      <c r="AF311" s="23"/>
      <c r="AG311" s="23"/>
      <c r="AH311" s="23"/>
    </row>
    <row r="312" spans="3:34" ht="16.5" customHeight="1">
      <c r="C312" s="23"/>
      <c r="G312" s="23"/>
      <c r="H312" s="23"/>
      <c r="I312" s="23"/>
      <c r="J312" s="23"/>
      <c r="K312" s="23"/>
      <c r="L312" s="24"/>
      <c r="M312" s="25"/>
      <c r="N312" s="23"/>
      <c r="O312" s="25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6"/>
      <c r="AA312" s="26"/>
      <c r="AB312" s="26"/>
      <c r="AC312" s="23"/>
      <c r="AD312" s="23"/>
      <c r="AE312" s="23"/>
      <c r="AF312" s="23"/>
      <c r="AG312" s="23"/>
      <c r="AH312" s="23"/>
    </row>
    <row r="313" spans="3:34" ht="16.5" customHeight="1">
      <c r="C313" s="23"/>
      <c r="G313" s="23"/>
      <c r="H313" s="23"/>
      <c r="I313" s="23"/>
      <c r="J313" s="23"/>
      <c r="K313" s="23"/>
      <c r="L313" s="24"/>
      <c r="M313" s="25"/>
      <c r="N313" s="23"/>
      <c r="O313" s="25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6"/>
      <c r="AA313" s="26"/>
      <c r="AB313" s="26"/>
      <c r="AC313" s="23"/>
      <c r="AD313" s="23"/>
      <c r="AE313" s="23"/>
      <c r="AF313" s="23"/>
      <c r="AG313" s="23"/>
      <c r="AH313" s="23"/>
    </row>
    <row r="314" spans="3:34" ht="16.5" customHeight="1">
      <c r="C314" s="23"/>
      <c r="G314" s="23"/>
      <c r="H314" s="23"/>
      <c r="I314" s="23"/>
      <c r="J314" s="23"/>
      <c r="K314" s="23"/>
      <c r="L314" s="24"/>
      <c r="M314" s="25"/>
      <c r="N314" s="23"/>
      <c r="O314" s="25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6"/>
      <c r="AA314" s="26"/>
      <c r="AB314" s="26"/>
      <c r="AC314" s="23"/>
      <c r="AD314" s="23"/>
      <c r="AE314" s="23"/>
      <c r="AF314" s="23"/>
      <c r="AG314" s="23"/>
      <c r="AH314" s="23"/>
    </row>
    <row r="315" spans="3:34" ht="16.5" customHeight="1">
      <c r="C315" s="23"/>
      <c r="G315" s="23"/>
      <c r="H315" s="23"/>
      <c r="I315" s="23"/>
      <c r="J315" s="23"/>
      <c r="K315" s="23"/>
      <c r="L315" s="24"/>
      <c r="M315" s="25"/>
      <c r="N315" s="23"/>
      <c r="O315" s="25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6"/>
      <c r="AA315" s="26"/>
      <c r="AB315" s="26"/>
      <c r="AC315" s="23"/>
      <c r="AD315" s="23"/>
      <c r="AE315" s="23"/>
      <c r="AF315" s="23"/>
      <c r="AG315" s="23"/>
      <c r="AH315" s="23"/>
    </row>
    <row r="316" spans="3:34" ht="16.5" customHeight="1">
      <c r="C316" s="23"/>
      <c r="G316" s="23"/>
      <c r="H316" s="23"/>
      <c r="I316" s="23"/>
      <c r="J316" s="23"/>
      <c r="K316" s="23"/>
      <c r="L316" s="24"/>
      <c r="M316" s="25"/>
      <c r="N316" s="23"/>
      <c r="O316" s="25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6"/>
      <c r="AA316" s="26"/>
      <c r="AB316" s="26"/>
      <c r="AC316" s="23"/>
      <c r="AD316" s="23"/>
      <c r="AE316" s="23"/>
      <c r="AF316" s="23"/>
      <c r="AG316" s="23"/>
      <c r="AH316" s="23"/>
    </row>
    <row r="317" spans="3:34" ht="16.5" customHeight="1">
      <c r="C317" s="23"/>
      <c r="G317" s="23"/>
      <c r="H317" s="23"/>
      <c r="I317" s="23"/>
      <c r="J317" s="23"/>
      <c r="K317" s="23"/>
      <c r="L317" s="24"/>
      <c r="M317" s="25"/>
      <c r="N317" s="23"/>
      <c r="O317" s="25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6"/>
      <c r="AA317" s="26"/>
      <c r="AB317" s="26"/>
      <c r="AC317" s="23"/>
      <c r="AD317" s="23"/>
      <c r="AE317" s="23"/>
      <c r="AF317" s="23"/>
      <c r="AG317" s="23"/>
      <c r="AH317" s="23"/>
    </row>
    <row r="318" spans="3:34" ht="16.5" customHeight="1">
      <c r="C318" s="23"/>
      <c r="G318" s="23"/>
      <c r="H318" s="23"/>
      <c r="I318" s="23"/>
      <c r="J318" s="23"/>
      <c r="K318" s="23"/>
      <c r="L318" s="24"/>
      <c r="M318" s="25"/>
      <c r="N318" s="23"/>
      <c r="O318" s="25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6"/>
      <c r="AA318" s="26"/>
      <c r="AB318" s="26"/>
      <c r="AC318" s="23"/>
      <c r="AD318" s="23"/>
      <c r="AE318" s="23"/>
      <c r="AF318" s="23"/>
      <c r="AG318" s="23"/>
      <c r="AH318" s="23"/>
    </row>
    <row r="319" spans="3:34" ht="16.5" customHeight="1">
      <c r="C319" s="23"/>
      <c r="G319" s="23"/>
      <c r="H319" s="23"/>
      <c r="I319" s="23"/>
      <c r="J319" s="23"/>
      <c r="K319" s="23"/>
      <c r="L319" s="24"/>
      <c r="M319" s="25"/>
      <c r="N319" s="23"/>
      <c r="O319" s="25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6"/>
      <c r="AA319" s="26"/>
      <c r="AB319" s="26"/>
      <c r="AC319" s="23"/>
      <c r="AD319" s="23"/>
      <c r="AE319" s="23"/>
      <c r="AF319" s="23"/>
      <c r="AG319" s="23"/>
      <c r="AH319" s="23"/>
    </row>
    <row r="320" spans="3:34" ht="16.5" customHeight="1">
      <c r="C320" s="23"/>
      <c r="G320" s="23"/>
      <c r="H320" s="23"/>
      <c r="I320" s="23"/>
      <c r="J320" s="23"/>
      <c r="K320" s="23"/>
      <c r="L320" s="24"/>
      <c r="M320" s="25"/>
      <c r="N320" s="23"/>
      <c r="O320" s="25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6"/>
      <c r="AA320" s="26"/>
      <c r="AB320" s="26"/>
      <c r="AC320" s="23"/>
      <c r="AD320" s="23"/>
      <c r="AE320" s="23"/>
      <c r="AF320" s="23"/>
      <c r="AG320" s="23"/>
      <c r="AH320" s="23"/>
    </row>
    <row r="321" spans="3:34" ht="16.5" customHeight="1">
      <c r="C321" s="23"/>
      <c r="G321" s="23"/>
      <c r="H321" s="23"/>
      <c r="I321" s="23"/>
      <c r="J321" s="23"/>
      <c r="K321" s="23"/>
      <c r="L321" s="24"/>
      <c r="M321" s="25"/>
      <c r="N321" s="23"/>
      <c r="O321" s="25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6"/>
      <c r="AA321" s="26"/>
      <c r="AB321" s="26"/>
      <c r="AC321" s="23"/>
      <c r="AD321" s="23"/>
      <c r="AE321" s="23"/>
      <c r="AF321" s="23"/>
      <c r="AG321" s="23"/>
      <c r="AH321" s="23"/>
    </row>
    <row r="322" spans="3:34" ht="16.5" customHeight="1">
      <c r="C322" s="23"/>
      <c r="G322" s="23"/>
      <c r="H322" s="23"/>
      <c r="I322" s="23"/>
      <c r="J322" s="23"/>
      <c r="K322" s="23"/>
      <c r="L322" s="24"/>
      <c r="M322" s="25"/>
      <c r="N322" s="23"/>
      <c r="O322" s="25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6"/>
      <c r="AA322" s="26"/>
      <c r="AB322" s="26"/>
      <c r="AC322" s="23"/>
      <c r="AD322" s="23"/>
      <c r="AE322" s="23"/>
      <c r="AF322" s="23"/>
      <c r="AG322" s="23"/>
      <c r="AH322" s="23"/>
    </row>
    <row r="323" spans="3:34" ht="16.5" customHeight="1">
      <c r="C323" s="23"/>
      <c r="G323" s="23"/>
      <c r="H323" s="23"/>
      <c r="I323" s="23"/>
      <c r="J323" s="23"/>
      <c r="K323" s="23"/>
      <c r="L323" s="24"/>
      <c r="M323" s="25"/>
      <c r="N323" s="23"/>
      <c r="O323" s="25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6"/>
      <c r="AA323" s="26"/>
      <c r="AB323" s="26"/>
      <c r="AC323" s="23"/>
      <c r="AD323" s="23"/>
      <c r="AE323" s="23"/>
      <c r="AF323" s="23"/>
      <c r="AG323" s="23"/>
      <c r="AH323" s="23"/>
    </row>
    <row r="324" spans="3:34" ht="16.5" customHeight="1">
      <c r="C324" s="23"/>
      <c r="G324" s="23"/>
      <c r="H324" s="23"/>
      <c r="I324" s="23"/>
      <c r="J324" s="23"/>
      <c r="K324" s="23"/>
      <c r="L324" s="24"/>
      <c r="M324" s="25"/>
      <c r="N324" s="23"/>
      <c r="O324" s="25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6"/>
      <c r="AA324" s="26"/>
      <c r="AB324" s="26"/>
      <c r="AC324" s="23"/>
      <c r="AD324" s="23"/>
      <c r="AE324" s="23"/>
      <c r="AF324" s="23"/>
      <c r="AG324" s="23"/>
      <c r="AH324" s="23"/>
    </row>
    <row r="325" spans="3:34" ht="16.5" customHeight="1">
      <c r="C325" s="23"/>
      <c r="G325" s="23"/>
      <c r="H325" s="23"/>
      <c r="I325" s="23"/>
      <c r="J325" s="23"/>
      <c r="K325" s="23"/>
      <c r="L325" s="24"/>
      <c r="M325" s="25"/>
      <c r="N325" s="23"/>
      <c r="O325" s="25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6"/>
      <c r="AA325" s="26"/>
      <c r="AB325" s="26"/>
      <c r="AC325" s="23"/>
      <c r="AD325" s="23"/>
      <c r="AE325" s="23"/>
      <c r="AF325" s="23"/>
      <c r="AG325" s="23"/>
      <c r="AH325" s="23"/>
    </row>
    <row r="326" spans="3:34" ht="16.5" customHeight="1">
      <c r="C326" s="23"/>
      <c r="G326" s="23"/>
      <c r="H326" s="23"/>
      <c r="I326" s="23"/>
      <c r="J326" s="23"/>
      <c r="K326" s="23"/>
      <c r="L326" s="24"/>
      <c r="M326" s="25"/>
      <c r="N326" s="23"/>
      <c r="O326" s="25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6"/>
      <c r="AA326" s="26"/>
      <c r="AB326" s="26"/>
      <c r="AC326" s="23"/>
      <c r="AD326" s="23"/>
      <c r="AE326" s="23"/>
      <c r="AF326" s="23"/>
      <c r="AG326" s="23"/>
      <c r="AH326" s="23"/>
    </row>
    <row r="327" spans="3:34" ht="16.5" customHeight="1">
      <c r="C327" s="23"/>
      <c r="G327" s="23"/>
      <c r="H327" s="23"/>
      <c r="I327" s="23"/>
      <c r="J327" s="23"/>
      <c r="K327" s="23"/>
      <c r="L327" s="24"/>
      <c r="M327" s="25"/>
      <c r="N327" s="23"/>
      <c r="O327" s="25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6"/>
      <c r="AA327" s="26"/>
      <c r="AB327" s="26"/>
      <c r="AC327" s="23"/>
      <c r="AD327" s="23"/>
      <c r="AE327" s="23"/>
      <c r="AF327" s="23"/>
      <c r="AG327" s="23"/>
      <c r="AH327" s="23"/>
    </row>
    <row r="328" spans="3:34" ht="16.5" customHeight="1">
      <c r="C328" s="23"/>
      <c r="G328" s="23"/>
      <c r="H328" s="23"/>
      <c r="I328" s="23"/>
      <c r="J328" s="23"/>
      <c r="K328" s="23"/>
      <c r="L328" s="24"/>
      <c r="M328" s="25"/>
      <c r="N328" s="23"/>
      <c r="O328" s="25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6"/>
      <c r="AA328" s="26"/>
      <c r="AB328" s="26"/>
      <c r="AC328" s="23"/>
      <c r="AD328" s="23"/>
      <c r="AE328" s="23"/>
      <c r="AF328" s="23"/>
      <c r="AG328" s="23"/>
      <c r="AH328" s="23"/>
    </row>
    <row r="329" spans="3:34" ht="16.5" customHeight="1">
      <c r="C329" s="23"/>
      <c r="G329" s="23"/>
      <c r="H329" s="23"/>
      <c r="I329" s="23"/>
      <c r="J329" s="23"/>
      <c r="K329" s="23"/>
      <c r="L329" s="24"/>
      <c r="M329" s="25"/>
      <c r="N329" s="23"/>
      <c r="O329" s="25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6"/>
      <c r="AA329" s="26"/>
      <c r="AB329" s="26"/>
      <c r="AC329" s="23"/>
      <c r="AD329" s="23"/>
      <c r="AE329" s="23"/>
      <c r="AF329" s="23"/>
      <c r="AG329" s="23"/>
      <c r="AH329" s="23"/>
    </row>
    <row r="330" spans="3:34" ht="16.5" customHeight="1">
      <c r="C330" s="23"/>
      <c r="G330" s="23"/>
      <c r="H330" s="23"/>
      <c r="I330" s="23"/>
      <c r="J330" s="23"/>
      <c r="K330" s="23"/>
      <c r="L330" s="24"/>
      <c r="M330" s="25"/>
      <c r="N330" s="23"/>
      <c r="O330" s="25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6"/>
      <c r="AA330" s="26"/>
      <c r="AB330" s="26"/>
      <c r="AC330" s="23"/>
      <c r="AD330" s="23"/>
      <c r="AE330" s="23"/>
      <c r="AF330" s="23"/>
      <c r="AG330" s="23"/>
      <c r="AH330" s="23"/>
    </row>
    <row r="331" spans="3:34" ht="16.5" customHeight="1">
      <c r="C331" s="23"/>
      <c r="G331" s="23"/>
      <c r="H331" s="23"/>
      <c r="I331" s="23"/>
      <c r="J331" s="23"/>
      <c r="K331" s="23"/>
      <c r="L331" s="24"/>
      <c r="M331" s="25"/>
      <c r="N331" s="23"/>
      <c r="O331" s="25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6"/>
      <c r="AA331" s="26"/>
      <c r="AB331" s="26"/>
      <c r="AC331" s="23"/>
      <c r="AD331" s="23"/>
      <c r="AE331" s="23"/>
      <c r="AF331" s="23"/>
      <c r="AG331" s="23"/>
      <c r="AH331" s="23"/>
    </row>
    <row r="332" spans="3:34" ht="16.5" customHeight="1">
      <c r="C332" s="23"/>
      <c r="G332" s="23"/>
      <c r="H332" s="23"/>
      <c r="I332" s="23"/>
      <c r="J332" s="23"/>
      <c r="K332" s="23"/>
      <c r="L332" s="24"/>
      <c r="M332" s="25"/>
      <c r="N332" s="23"/>
      <c r="O332" s="25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6"/>
      <c r="AA332" s="26"/>
      <c r="AB332" s="26"/>
      <c r="AC332" s="23"/>
      <c r="AD332" s="23"/>
      <c r="AE332" s="23"/>
      <c r="AF332" s="23"/>
      <c r="AG332" s="23"/>
      <c r="AH332" s="23"/>
    </row>
    <row r="333" spans="3:34" ht="16.5" customHeight="1">
      <c r="C333" s="23"/>
      <c r="G333" s="23"/>
      <c r="H333" s="23"/>
      <c r="I333" s="23"/>
      <c r="J333" s="23"/>
      <c r="K333" s="23"/>
      <c r="L333" s="24"/>
      <c r="M333" s="25"/>
      <c r="N333" s="23"/>
      <c r="O333" s="25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6"/>
      <c r="AA333" s="26"/>
      <c r="AB333" s="26"/>
      <c r="AC333" s="23"/>
      <c r="AD333" s="23"/>
      <c r="AE333" s="23"/>
      <c r="AF333" s="23"/>
      <c r="AG333" s="23"/>
      <c r="AH333" s="23"/>
    </row>
    <row r="334" spans="3:34" ht="16.5" customHeight="1">
      <c r="C334" s="23"/>
      <c r="G334" s="23"/>
      <c r="H334" s="23"/>
      <c r="I334" s="23"/>
      <c r="J334" s="23"/>
      <c r="K334" s="23"/>
      <c r="L334" s="24"/>
      <c r="M334" s="25"/>
      <c r="N334" s="23"/>
      <c r="O334" s="25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6"/>
      <c r="AA334" s="26"/>
      <c r="AB334" s="26"/>
      <c r="AC334" s="23"/>
      <c r="AD334" s="23"/>
      <c r="AE334" s="23"/>
      <c r="AF334" s="23"/>
      <c r="AG334" s="23"/>
      <c r="AH334" s="23"/>
    </row>
    <row r="335" spans="3:34" ht="16.5" customHeight="1">
      <c r="C335" s="23"/>
      <c r="G335" s="23"/>
      <c r="H335" s="23"/>
      <c r="I335" s="23"/>
      <c r="J335" s="23"/>
      <c r="K335" s="23"/>
      <c r="L335" s="24"/>
      <c r="M335" s="25"/>
      <c r="N335" s="23"/>
      <c r="O335" s="25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6"/>
      <c r="AA335" s="26"/>
      <c r="AB335" s="26"/>
      <c r="AC335" s="23"/>
      <c r="AD335" s="23"/>
      <c r="AE335" s="23"/>
      <c r="AF335" s="23"/>
      <c r="AG335" s="23"/>
      <c r="AH335" s="23"/>
    </row>
    <row r="336" spans="3:34" ht="16.5" customHeight="1">
      <c r="C336" s="23"/>
      <c r="G336" s="23"/>
      <c r="H336" s="23"/>
      <c r="I336" s="23"/>
      <c r="J336" s="23"/>
      <c r="K336" s="23"/>
      <c r="L336" s="24"/>
      <c r="M336" s="25"/>
      <c r="N336" s="23"/>
      <c r="O336" s="25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6"/>
      <c r="AA336" s="26"/>
      <c r="AB336" s="26"/>
      <c r="AC336" s="23"/>
      <c r="AD336" s="23"/>
      <c r="AE336" s="23"/>
      <c r="AF336" s="23"/>
      <c r="AG336" s="23"/>
      <c r="AH336" s="23"/>
    </row>
    <row r="337" spans="3:34" ht="16.5" customHeight="1">
      <c r="C337" s="23"/>
      <c r="G337" s="23"/>
      <c r="H337" s="23"/>
      <c r="I337" s="23"/>
      <c r="J337" s="23"/>
      <c r="K337" s="23"/>
      <c r="L337" s="24"/>
      <c r="M337" s="25"/>
      <c r="N337" s="23"/>
      <c r="O337" s="25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6"/>
      <c r="AA337" s="26"/>
      <c r="AB337" s="26"/>
      <c r="AC337" s="23"/>
      <c r="AD337" s="23"/>
      <c r="AE337" s="23"/>
      <c r="AF337" s="23"/>
      <c r="AG337" s="23"/>
      <c r="AH337" s="23"/>
    </row>
    <row r="338" spans="3:34" ht="16.5" customHeight="1">
      <c r="C338" s="23"/>
      <c r="G338" s="23"/>
      <c r="H338" s="23"/>
      <c r="I338" s="23"/>
      <c r="J338" s="23"/>
      <c r="K338" s="23"/>
      <c r="L338" s="24"/>
      <c r="M338" s="25"/>
      <c r="N338" s="23"/>
      <c r="O338" s="25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6"/>
      <c r="AA338" s="26"/>
      <c r="AB338" s="26"/>
      <c r="AC338" s="23"/>
      <c r="AD338" s="23"/>
      <c r="AE338" s="23"/>
      <c r="AF338" s="23"/>
      <c r="AG338" s="23"/>
      <c r="AH338" s="23"/>
    </row>
    <row r="339" spans="3:34" ht="16.5" customHeight="1">
      <c r="C339" s="23"/>
      <c r="G339" s="23"/>
      <c r="H339" s="23"/>
      <c r="I339" s="23"/>
      <c r="J339" s="23"/>
      <c r="K339" s="23"/>
      <c r="L339" s="24"/>
      <c r="M339" s="25"/>
      <c r="N339" s="23"/>
      <c r="O339" s="25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6"/>
      <c r="AA339" s="26"/>
      <c r="AB339" s="26"/>
      <c r="AC339" s="23"/>
      <c r="AD339" s="23"/>
      <c r="AE339" s="23"/>
      <c r="AF339" s="23"/>
      <c r="AG339" s="23"/>
      <c r="AH339" s="23"/>
    </row>
    <row r="340" spans="3:34" ht="16.5" customHeight="1">
      <c r="C340" s="23"/>
      <c r="G340" s="23"/>
      <c r="H340" s="23"/>
      <c r="I340" s="23"/>
      <c r="J340" s="23"/>
      <c r="K340" s="23"/>
      <c r="L340" s="24"/>
      <c r="M340" s="25"/>
      <c r="N340" s="23"/>
      <c r="O340" s="25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6"/>
      <c r="AA340" s="26"/>
      <c r="AB340" s="26"/>
      <c r="AC340" s="23"/>
      <c r="AD340" s="23"/>
      <c r="AE340" s="23"/>
      <c r="AF340" s="23"/>
      <c r="AG340" s="23"/>
      <c r="AH340" s="23"/>
    </row>
    <row r="341" spans="3:34" ht="16.5" customHeight="1">
      <c r="C341" s="23"/>
      <c r="G341" s="23"/>
      <c r="H341" s="23"/>
      <c r="I341" s="23"/>
      <c r="J341" s="23"/>
      <c r="K341" s="23"/>
      <c r="L341" s="24"/>
      <c r="M341" s="25"/>
      <c r="N341" s="23"/>
      <c r="O341" s="25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6"/>
      <c r="AA341" s="26"/>
      <c r="AB341" s="26"/>
      <c r="AC341" s="23"/>
      <c r="AD341" s="23"/>
      <c r="AE341" s="23"/>
      <c r="AF341" s="23"/>
      <c r="AG341" s="23"/>
      <c r="AH341" s="23"/>
    </row>
    <row r="342" spans="3:34" ht="16.5" customHeight="1">
      <c r="C342" s="23"/>
      <c r="G342" s="23"/>
      <c r="H342" s="23"/>
      <c r="I342" s="23"/>
      <c r="J342" s="23"/>
      <c r="K342" s="23"/>
      <c r="L342" s="24"/>
      <c r="M342" s="25"/>
      <c r="N342" s="23"/>
      <c r="O342" s="25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6"/>
      <c r="AA342" s="26"/>
      <c r="AB342" s="26"/>
      <c r="AC342" s="23"/>
      <c r="AD342" s="23"/>
      <c r="AE342" s="23"/>
      <c r="AF342" s="23"/>
      <c r="AG342" s="23"/>
      <c r="AH342" s="23"/>
    </row>
    <row r="343" spans="3:34" ht="16.5" customHeight="1">
      <c r="C343" s="23"/>
      <c r="G343" s="23"/>
      <c r="H343" s="23"/>
      <c r="I343" s="23"/>
      <c r="J343" s="23"/>
      <c r="K343" s="23"/>
      <c r="L343" s="24"/>
      <c r="M343" s="25"/>
      <c r="N343" s="23"/>
      <c r="O343" s="25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6"/>
      <c r="AA343" s="26"/>
      <c r="AB343" s="26"/>
      <c r="AC343" s="23"/>
      <c r="AD343" s="23"/>
      <c r="AE343" s="23"/>
      <c r="AF343" s="23"/>
      <c r="AG343" s="23"/>
      <c r="AH343" s="23"/>
    </row>
    <row r="344" spans="3:34" ht="16.5" customHeight="1">
      <c r="C344" s="23"/>
      <c r="G344" s="23"/>
      <c r="H344" s="23"/>
      <c r="I344" s="23"/>
      <c r="J344" s="23"/>
      <c r="K344" s="23"/>
      <c r="L344" s="24"/>
      <c r="M344" s="25"/>
      <c r="N344" s="23"/>
      <c r="O344" s="25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6"/>
      <c r="AA344" s="26"/>
      <c r="AB344" s="26"/>
      <c r="AC344" s="23"/>
      <c r="AD344" s="23"/>
      <c r="AE344" s="23"/>
      <c r="AF344" s="23"/>
      <c r="AG344" s="23"/>
      <c r="AH344" s="23"/>
    </row>
    <row r="345" spans="3:34" ht="16.5" customHeight="1">
      <c r="C345" s="23"/>
      <c r="G345" s="23"/>
      <c r="H345" s="23"/>
      <c r="I345" s="23"/>
      <c r="J345" s="23"/>
      <c r="K345" s="23"/>
      <c r="L345" s="24"/>
      <c r="M345" s="25"/>
      <c r="N345" s="23"/>
      <c r="O345" s="25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6"/>
      <c r="AA345" s="26"/>
      <c r="AB345" s="26"/>
      <c r="AC345" s="23"/>
      <c r="AD345" s="23"/>
      <c r="AE345" s="23"/>
      <c r="AF345" s="23"/>
      <c r="AG345" s="23"/>
      <c r="AH345" s="23"/>
    </row>
    <row r="346" spans="3:34" ht="16.5" customHeight="1">
      <c r="C346" s="23"/>
      <c r="G346" s="23"/>
      <c r="H346" s="23"/>
      <c r="I346" s="23"/>
      <c r="J346" s="23"/>
      <c r="K346" s="23"/>
      <c r="L346" s="24"/>
      <c r="M346" s="25"/>
      <c r="N346" s="23"/>
      <c r="O346" s="25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6"/>
      <c r="AA346" s="26"/>
      <c r="AB346" s="26"/>
      <c r="AC346" s="23"/>
      <c r="AD346" s="23"/>
      <c r="AE346" s="23"/>
      <c r="AF346" s="23"/>
      <c r="AG346" s="23"/>
      <c r="AH346" s="23"/>
    </row>
    <row r="347" spans="3:34" ht="16.5" customHeight="1">
      <c r="C347" s="23"/>
      <c r="G347" s="23"/>
      <c r="H347" s="23"/>
      <c r="I347" s="23"/>
      <c r="J347" s="23"/>
      <c r="K347" s="23"/>
      <c r="L347" s="24"/>
      <c r="M347" s="25"/>
      <c r="N347" s="23"/>
      <c r="O347" s="25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6"/>
      <c r="AA347" s="26"/>
      <c r="AB347" s="26"/>
      <c r="AC347" s="23"/>
      <c r="AD347" s="23"/>
      <c r="AE347" s="23"/>
      <c r="AF347" s="23"/>
      <c r="AG347" s="23"/>
      <c r="AH347" s="23"/>
    </row>
    <row r="348" spans="3:34" ht="16.5" customHeight="1">
      <c r="C348" s="23"/>
      <c r="G348" s="23"/>
      <c r="H348" s="23"/>
      <c r="I348" s="23"/>
      <c r="J348" s="23"/>
      <c r="K348" s="23"/>
      <c r="L348" s="24"/>
      <c r="M348" s="25"/>
      <c r="N348" s="23"/>
      <c r="O348" s="25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6"/>
      <c r="AA348" s="26"/>
      <c r="AB348" s="26"/>
      <c r="AC348" s="23"/>
      <c r="AD348" s="23"/>
      <c r="AE348" s="23"/>
      <c r="AF348" s="23"/>
      <c r="AG348" s="23"/>
      <c r="AH348" s="23"/>
    </row>
    <row r="349" spans="3:34" ht="16.5" customHeight="1">
      <c r="C349" s="23"/>
      <c r="G349" s="23"/>
      <c r="H349" s="23"/>
      <c r="I349" s="23"/>
      <c r="J349" s="23"/>
      <c r="K349" s="23"/>
      <c r="L349" s="24"/>
      <c r="M349" s="25"/>
      <c r="N349" s="23"/>
      <c r="O349" s="25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6"/>
      <c r="AA349" s="26"/>
      <c r="AB349" s="26"/>
      <c r="AC349" s="23"/>
      <c r="AD349" s="23"/>
      <c r="AE349" s="23"/>
      <c r="AF349" s="23"/>
      <c r="AG349" s="23"/>
      <c r="AH349" s="23"/>
    </row>
    <row r="350" spans="3:34" ht="16.5" customHeight="1">
      <c r="C350" s="23"/>
      <c r="G350" s="23"/>
      <c r="H350" s="23"/>
      <c r="I350" s="23"/>
      <c r="J350" s="23"/>
      <c r="K350" s="23"/>
      <c r="L350" s="24"/>
      <c r="M350" s="25"/>
      <c r="N350" s="23"/>
      <c r="O350" s="25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6"/>
      <c r="AA350" s="26"/>
      <c r="AB350" s="26"/>
      <c r="AC350" s="23"/>
      <c r="AD350" s="23"/>
      <c r="AE350" s="23"/>
      <c r="AF350" s="23"/>
      <c r="AG350" s="23"/>
      <c r="AH350" s="23"/>
    </row>
    <row r="351" spans="3:34" ht="16.5" customHeight="1">
      <c r="C351" s="23"/>
      <c r="G351" s="23"/>
      <c r="H351" s="23"/>
      <c r="I351" s="23"/>
      <c r="J351" s="23"/>
      <c r="K351" s="23"/>
      <c r="L351" s="24"/>
      <c r="M351" s="25"/>
      <c r="N351" s="23"/>
      <c r="O351" s="25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6"/>
      <c r="AA351" s="26"/>
      <c r="AB351" s="26"/>
      <c r="AC351" s="23"/>
      <c r="AD351" s="23"/>
      <c r="AE351" s="23"/>
      <c r="AF351" s="23"/>
      <c r="AG351" s="23"/>
      <c r="AH351" s="23"/>
    </row>
    <row r="352" spans="3:34" ht="16.5" customHeight="1">
      <c r="C352" s="23"/>
      <c r="G352" s="23"/>
      <c r="H352" s="23"/>
      <c r="I352" s="23"/>
      <c r="J352" s="23"/>
      <c r="K352" s="23"/>
      <c r="L352" s="24"/>
      <c r="M352" s="25"/>
      <c r="N352" s="23"/>
      <c r="O352" s="25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6"/>
      <c r="AA352" s="26"/>
      <c r="AB352" s="26"/>
      <c r="AC352" s="23"/>
      <c r="AD352" s="23"/>
      <c r="AE352" s="23"/>
      <c r="AF352" s="23"/>
      <c r="AG352" s="23"/>
      <c r="AH352" s="23"/>
    </row>
    <row r="353" spans="3:34" ht="16.5" customHeight="1">
      <c r="C353" s="23"/>
      <c r="G353" s="23"/>
      <c r="H353" s="23"/>
      <c r="I353" s="23"/>
      <c r="J353" s="23"/>
      <c r="K353" s="23"/>
      <c r="L353" s="24"/>
      <c r="M353" s="25"/>
      <c r="N353" s="23"/>
      <c r="O353" s="25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6"/>
      <c r="AA353" s="26"/>
      <c r="AB353" s="26"/>
      <c r="AC353" s="23"/>
      <c r="AD353" s="23"/>
      <c r="AE353" s="23"/>
      <c r="AF353" s="23"/>
      <c r="AG353" s="23"/>
      <c r="AH353" s="23"/>
    </row>
    <row r="354" spans="3:34" ht="16.5" customHeight="1">
      <c r="C354" s="23"/>
      <c r="G354" s="23"/>
      <c r="H354" s="23"/>
      <c r="I354" s="23"/>
      <c r="J354" s="23"/>
      <c r="K354" s="23"/>
      <c r="L354" s="24"/>
      <c r="M354" s="25"/>
      <c r="N354" s="23"/>
      <c r="O354" s="25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6"/>
      <c r="AA354" s="26"/>
      <c r="AB354" s="26"/>
      <c r="AC354" s="23"/>
      <c r="AD354" s="23"/>
      <c r="AE354" s="23"/>
      <c r="AF354" s="23"/>
      <c r="AG354" s="23"/>
      <c r="AH354" s="23"/>
    </row>
    <row r="355" spans="3:34" ht="16.5" customHeight="1">
      <c r="C355" s="23"/>
      <c r="G355" s="23"/>
      <c r="H355" s="23"/>
      <c r="I355" s="23"/>
      <c r="J355" s="23"/>
      <c r="K355" s="23"/>
      <c r="L355" s="24"/>
      <c r="M355" s="25"/>
      <c r="N355" s="23"/>
      <c r="O355" s="25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6"/>
      <c r="AA355" s="26"/>
      <c r="AB355" s="26"/>
      <c r="AC355" s="23"/>
      <c r="AD355" s="23"/>
      <c r="AE355" s="23"/>
      <c r="AF355" s="23"/>
      <c r="AG355" s="23"/>
      <c r="AH355" s="23"/>
    </row>
    <row r="356" spans="3:34" ht="16.5" customHeight="1">
      <c r="C356" s="23"/>
      <c r="G356" s="23"/>
      <c r="H356" s="23"/>
      <c r="I356" s="23"/>
      <c r="J356" s="23"/>
      <c r="K356" s="23"/>
      <c r="L356" s="24"/>
      <c r="M356" s="25"/>
      <c r="N356" s="23"/>
      <c r="O356" s="25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6"/>
      <c r="AA356" s="26"/>
      <c r="AB356" s="26"/>
      <c r="AC356" s="23"/>
      <c r="AD356" s="23"/>
      <c r="AE356" s="23"/>
      <c r="AF356" s="23"/>
      <c r="AG356" s="23"/>
      <c r="AH356" s="23"/>
    </row>
    <row r="357" spans="3:34" ht="16.5" customHeight="1">
      <c r="C357" s="23"/>
      <c r="G357" s="23"/>
      <c r="H357" s="23"/>
      <c r="I357" s="23"/>
      <c r="J357" s="23"/>
      <c r="K357" s="23"/>
      <c r="L357" s="24"/>
      <c r="M357" s="25"/>
      <c r="N357" s="23"/>
      <c r="O357" s="25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6"/>
      <c r="AA357" s="26"/>
      <c r="AB357" s="26"/>
      <c r="AC357" s="23"/>
      <c r="AD357" s="23"/>
      <c r="AE357" s="23"/>
      <c r="AF357" s="23"/>
      <c r="AG357" s="23"/>
      <c r="AH357" s="23"/>
    </row>
    <row r="358" spans="3:34" ht="16.5" customHeight="1">
      <c r="C358" s="23"/>
      <c r="G358" s="23"/>
      <c r="H358" s="23"/>
      <c r="I358" s="23"/>
      <c r="J358" s="23"/>
      <c r="K358" s="23"/>
      <c r="L358" s="24"/>
      <c r="M358" s="25"/>
      <c r="N358" s="23"/>
      <c r="O358" s="25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6"/>
      <c r="AA358" s="26"/>
      <c r="AB358" s="26"/>
      <c r="AC358" s="23"/>
      <c r="AD358" s="23"/>
      <c r="AE358" s="23"/>
      <c r="AF358" s="23"/>
      <c r="AG358" s="23"/>
      <c r="AH358" s="23"/>
    </row>
    <row r="359" spans="3:34" ht="16.5" customHeight="1">
      <c r="C359" s="23"/>
      <c r="G359" s="23"/>
      <c r="H359" s="23"/>
      <c r="I359" s="23"/>
      <c r="J359" s="23"/>
      <c r="K359" s="23"/>
      <c r="L359" s="24"/>
      <c r="M359" s="25"/>
      <c r="N359" s="23"/>
      <c r="O359" s="25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6"/>
      <c r="AA359" s="26"/>
      <c r="AB359" s="26"/>
      <c r="AC359" s="23"/>
      <c r="AD359" s="23"/>
      <c r="AE359" s="23"/>
      <c r="AF359" s="23"/>
      <c r="AG359" s="23"/>
      <c r="AH359" s="23"/>
    </row>
    <row r="360" spans="3:34" ht="16.5" customHeight="1">
      <c r="C360" s="23"/>
      <c r="G360" s="23"/>
      <c r="H360" s="23"/>
      <c r="I360" s="23"/>
      <c r="J360" s="23"/>
      <c r="K360" s="23"/>
      <c r="L360" s="24"/>
      <c r="M360" s="25"/>
      <c r="N360" s="23"/>
      <c r="O360" s="25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6"/>
      <c r="AA360" s="26"/>
      <c r="AB360" s="26"/>
      <c r="AC360" s="23"/>
      <c r="AD360" s="23"/>
      <c r="AE360" s="23"/>
      <c r="AF360" s="23"/>
      <c r="AG360" s="23"/>
      <c r="AH360" s="23"/>
    </row>
    <row r="361" spans="3:34" ht="16.5" customHeight="1">
      <c r="C361" s="23"/>
      <c r="G361" s="23"/>
      <c r="H361" s="23"/>
      <c r="I361" s="23"/>
      <c r="J361" s="23"/>
      <c r="K361" s="23"/>
      <c r="L361" s="24"/>
      <c r="M361" s="25"/>
      <c r="N361" s="23"/>
      <c r="O361" s="25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6"/>
      <c r="AA361" s="26"/>
      <c r="AB361" s="26"/>
      <c r="AC361" s="23"/>
      <c r="AD361" s="23"/>
      <c r="AE361" s="23"/>
      <c r="AF361" s="23"/>
      <c r="AG361" s="23"/>
      <c r="AH361" s="23"/>
    </row>
    <row r="362" spans="3:34" ht="16.5" customHeight="1">
      <c r="C362" s="23"/>
      <c r="G362" s="23"/>
      <c r="H362" s="23"/>
      <c r="I362" s="23"/>
      <c r="J362" s="23"/>
      <c r="K362" s="23"/>
      <c r="L362" s="24"/>
      <c r="M362" s="25"/>
      <c r="N362" s="23"/>
      <c r="O362" s="25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6"/>
      <c r="AA362" s="26"/>
      <c r="AB362" s="26"/>
      <c r="AC362" s="23"/>
      <c r="AD362" s="23"/>
      <c r="AE362" s="23"/>
      <c r="AF362" s="23"/>
      <c r="AG362" s="23"/>
      <c r="AH362" s="23"/>
    </row>
    <row r="363" spans="3:34" ht="16.5" customHeight="1">
      <c r="C363" s="23"/>
      <c r="G363" s="23"/>
      <c r="H363" s="23"/>
      <c r="I363" s="23"/>
      <c r="J363" s="23"/>
      <c r="K363" s="23"/>
      <c r="L363" s="24"/>
      <c r="M363" s="25"/>
      <c r="N363" s="23"/>
      <c r="O363" s="25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6"/>
      <c r="AA363" s="26"/>
      <c r="AB363" s="26"/>
      <c r="AC363" s="23"/>
      <c r="AD363" s="23"/>
      <c r="AE363" s="23"/>
      <c r="AF363" s="23"/>
      <c r="AG363" s="23"/>
      <c r="AH363" s="23"/>
    </row>
    <row r="364" spans="3:34" ht="16.5" customHeight="1">
      <c r="C364" s="23"/>
      <c r="G364" s="23"/>
      <c r="H364" s="23"/>
      <c r="I364" s="23"/>
      <c r="J364" s="23"/>
      <c r="K364" s="23"/>
      <c r="L364" s="24"/>
      <c r="M364" s="25"/>
      <c r="N364" s="23"/>
      <c r="O364" s="25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6"/>
      <c r="AA364" s="26"/>
      <c r="AB364" s="26"/>
      <c r="AC364" s="23"/>
      <c r="AD364" s="23"/>
      <c r="AE364" s="23"/>
      <c r="AF364" s="23"/>
      <c r="AG364" s="23"/>
      <c r="AH364" s="23"/>
    </row>
    <row r="365" spans="3:34" ht="16.5" customHeight="1">
      <c r="C365" s="23"/>
      <c r="G365" s="23"/>
      <c r="H365" s="23"/>
      <c r="I365" s="23"/>
      <c r="J365" s="23"/>
      <c r="K365" s="23"/>
      <c r="L365" s="24"/>
      <c r="M365" s="25"/>
      <c r="N365" s="23"/>
      <c r="O365" s="25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6"/>
      <c r="AA365" s="26"/>
      <c r="AB365" s="26"/>
      <c r="AC365" s="23"/>
      <c r="AD365" s="23"/>
      <c r="AE365" s="23"/>
      <c r="AF365" s="23"/>
      <c r="AG365" s="23"/>
      <c r="AH365" s="23"/>
    </row>
    <row r="366" spans="3:34" ht="16.5" customHeight="1">
      <c r="C366" s="23"/>
      <c r="G366" s="23"/>
      <c r="H366" s="23"/>
      <c r="I366" s="23"/>
      <c r="J366" s="23"/>
      <c r="K366" s="23"/>
      <c r="L366" s="24"/>
      <c r="M366" s="25"/>
      <c r="N366" s="23"/>
      <c r="O366" s="25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6"/>
      <c r="AA366" s="26"/>
      <c r="AB366" s="26"/>
      <c r="AC366" s="23"/>
      <c r="AD366" s="23"/>
      <c r="AE366" s="23"/>
      <c r="AF366" s="23"/>
      <c r="AG366" s="23"/>
      <c r="AH366" s="23"/>
    </row>
    <row r="367" spans="3:34" ht="16.5" customHeight="1">
      <c r="C367" s="23"/>
      <c r="G367" s="23"/>
      <c r="H367" s="23"/>
      <c r="I367" s="23"/>
      <c r="J367" s="23"/>
      <c r="K367" s="23"/>
      <c r="L367" s="24"/>
      <c r="M367" s="25"/>
      <c r="N367" s="23"/>
      <c r="O367" s="25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6"/>
      <c r="AA367" s="26"/>
      <c r="AB367" s="26"/>
      <c r="AC367" s="23"/>
      <c r="AD367" s="23"/>
      <c r="AE367" s="23"/>
      <c r="AF367" s="23"/>
      <c r="AG367" s="23"/>
      <c r="AH367" s="23"/>
    </row>
    <row r="368" spans="3:34" ht="16.5" customHeight="1">
      <c r="C368" s="23"/>
      <c r="G368" s="23"/>
      <c r="H368" s="23"/>
      <c r="I368" s="23"/>
      <c r="J368" s="23"/>
      <c r="K368" s="23"/>
      <c r="L368" s="24"/>
      <c r="M368" s="25"/>
      <c r="N368" s="23"/>
      <c r="O368" s="25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6"/>
      <c r="AA368" s="26"/>
      <c r="AB368" s="26"/>
      <c r="AC368" s="23"/>
      <c r="AD368" s="23"/>
      <c r="AE368" s="23"/>
      <c r="AF368" s="23"/>
      <c r="AG368" s="23"/>
      <c r="AH368" s="23"/>
    </row>
    <row r="369" spans="3:34" ht="16.5" customHeight="1">
      <c r="C369" s="23"/>
      <c r="G369" s="23"/>
      <c r="H369" s="23"/>
      <c r="I369" s="23"/>
      <c r="J369" s="23"/>
      <c r="K369" s="23"/>
      <c r="L369" s="24"/>
      <c r="M369" s="25"/>
      <c r="N369" s="23"/>
      <c r="O369" s="25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6"/>
      <c r="AA369" s="26"/>
      <c r="AB369" s="26"/>
      <c r="AC369" s="23"/>
      <c r="AD369" s="23"/>
      <c r="AE369" s="23"/>
      <c r="AF369" s="23"/>
      <c r="AG369" s="23"/>
      <c r="AH369" s="23"/>
    </row>
    <row r="370" spans="3:34" ht="16.5" customHeight="1">
      <c r="C370" s="23"/>
      <c r="G370" s="23"/>
      <c r="H370" s="23"/>
      <c r="I370" s="23"/>
      <c r="J370" s="23"/>
      <c r="K370" s="23"/>
      <c r="L370" s="24"/>
      <c r="M370" s="25"/>
      <c r="N370" s="23"/>
      <c r="O370" s="25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6"/>
      <c r="AA370" s="26"/>
      <c r="AB370" s="26"/>
      <c r="AC370" s="23"/>
      <c r="AD370" s="23"/>
      <c r="AE370" s="23"/>
      <c r="AF370" s="23"/>
      <c r="AG370" s="23"/>
      <c r="AH370" s="23"/>
    </row>
    <row r="371" spans="3:34" ht="16.5" customHeight="1">
      <c r="C371" s="23"/>
      <c r="G371" s="23"/>
      <c r="H371" s="23"/>
      <c r="I371" s="23"/>
      <c r="J371" s="23"/>
      <c r="K371" s="23"/>
      <c r="L371" s="24"/>
      <c r="M371" s="25"/>
      <c r="N371" s="23"/>
      <c r="O371" s="25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6"/>
      <c r="AA371" s="26"/>
      <c r="AB371" s="26"/>
      <c r="AC371" s="23"/>
      <c r="AD371" s="23"/>
      <c r="AE371" s="23"/>
      <c r="AF371" s="23"/>
      <c r="AG371" s="23"/>
      <c r="AH371" s="23"/>
    </row>
    <row r="372" spans="3:34" ht="16.5" customHeight="1">
      <c r="C372" s="23"/>
      <c r="G372" s="23"/>
      <c r="H372" s="23"/>
      <c r="I372" s="23"/>
      <c r="J372" s="23"/>
      <c r="K372" s="23"/>
      <c r="L372" s="24"/>
      <c r="M372" s="25"/>
      <c r="N372" s="23"/>
      <c r="O372" s="25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6"/>
      <c r="AA372" s="26"/>
      <c r="AB372" s="26"/>
      <c r="AC372" s="23"/>
      <c r="AD372" s="23"/>
      <c r="AE372" s="23"/>
      <c r="AF372" s="23"/>
      <c r="AG372" s="23"/>
      <c r="AH372" s="23"/>
    </row>
    <row r="373" spans="3:34" ht="16.5" customHeight="1">
      <c r="C373" s="23"/>
      <c r="G373" s="23"/>
      <c r="H373" s="23"/>
      <c r="I373" s="23"/>
      <c r="J373" s="23"/>
      <c r="K373" s="23"/>
      <c r="L373" s="24"/>
      <c r="M373" s="25"/>
      <c r="N373" s="23"/>
      <c r="O373" s="25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6"/>
      <c r="AA373" s="26"/>
      <c r="AB373" s="26"/>
      <c r="AC373" s="23"/>
      <c r="AD373" s="23"/>
      <c r="AE373" s="23"/>
      <c r="AF373" s="23"/>
      <c r="AG373" s="23"/>
      <c r="AH373" s="23"/>
    </row>
    <row r="374" spans="3:34" ht="16.5" customHeight="1">
      <c r="C374" s="23"/>
      <c r="G374" s="23"/>
      <c r="H374" s="23"/>
      <c r="I374" s="23"/>
      <c r="J374" s="23"/>
      <c r="K374" s="23"/>
      <c r="L374" s="24"/>
      <c r="M374" s="25"/>
      <c r="N374" s="23"/>
      <c r="O374" s="25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6"/>
      <c r="AA374" s="26"/>
      <c r="AB374" s="26"/>
      <c r="AC374" s="23"/>
      <c r="AD374" s="23"/>
      <c r="AE374" s="23"/>
      <c r="AF374" s="23"/>
      <c r="AG374" s="23"/>
      <c r="AH374" s="23"/>
    </row>
    <row r="375" spans="3:34" ht="16.5" customHeight="1">
      <c r="C375" s="23"/>
      <c r="G375" s="23"/>
      <c r="H375" s="23"/>
      <c r="I375" s="23"/>
      <c r="J375" s="23"/>
      <c r="K375" s="23"/>
      <c r="L375" s="24"/>
      <c r="M375" s="25"/>
      <c r="N375" s="23"/>
      <c r="O375" s="25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6"/>
      <c r="AA375" s="26"/>
      <c r="AB375" s="26"/>
      <c r="AC375" s="23"/>
      <c r="AD375" s="23"/>
      <c r="AE375" s="23"/>
      <c r="AF375" s="23"/>
      <c r="AG375" s="23"/>
      <c r="AH375" s="23"/>
    </row>
    <row r="376" spans="3:34" ht="16.5" customHeight="1">
      <c r="C376" s="23"/>
      <c r="G376" s="23"/>
      <c r="H376" s="23"/>
      <c r="I376" s="23"/>
      <c r="J376" s="23"/>
      <c r="K376" s="23"/>
      <c r="L376" s="24"/>
      <c r="M376" s="25"/>
      <c r="N376" s="23"/>
      <c r="O376" s="25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6"/>
      <c r="AA376" s="26"/>
      <c r="AB376" s="26"/>
      <c r="AC376" s="23"/>
      <c r="AD376" s="23"/>
      <c r="AE376" s="23"/>
      <c r="AF376" s="23"/>
      <c r="AG376" s="23"/>
      <c r="AH376" s="23"/>
    </row>
    <row r="377" spans="3:34" ht="16.5" customHeight="1">
      <c r="C377" s="23"/>
      <c r="G377" s="23"/>
      <c r="H377" s="23"/>
      <c r="I377" s="23"/>
      <c r="J377" s="23"/>
      <c r="K377" s="23"/>
      <c r="L377" s="24"/>
      <c r="M377" s="25"/>
      <c r="N377" s="23"/>
      <c r="O377" s="25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6"/>
      <c r="AA377" s="26"/>
      <c r="AB377" s="26"/>
      <c r="AC377" s="23"/>
      <c r="AD377" s="23"/>
      <c r="AE377" s="23"/>
      <c r="AF377" s="23"/>
      <c r="AG377" s="23"/>
      <c r="AH377" s="23"/>
    </row>
    <row r="378" spans="3:34" ht="16.5" customHeight="1">
      <c r="C378" s="23"/>
      <c r="G378" s="23"/>
      <c r="H378" s="23"/>
      <c r="I378" s="23"/>
      <c r="J378" s="23"/>
      <c r="K378" s="23"/>
      <c r="L378" s="24"/>
      <c r="M378" s="25"/>
      <c r="N378" s="23"/>
      <c r="O378" s="25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6"/>
      <c r="AA378" s="26"/>
      <c r="AB378" s="26"/>
      <c r="AC378" s="23"/>
      <c r="AD378" s="23"/>
      <c r="AE378" s="23"/>
      <c r="AF378" s="23"/>
      <c r="AG378" s="23"/>
      <c r="AH378" s="23"/>
    </row>
    <row r="379" spans="3:34" ht="16.5" customHeight="1">
      <c r="C379" s="23"/>
      <c r="G379" s="23"/>
      <c r="H379" s="23"/>
      <c r="I379" s="23"/>
      <c r="J379" s="23"/>
      <c r="K379" s="23"/>
      <c r="L379" s="24"/>
      <c r="M379" s="25"/>
      <c r="N379" s="23"/>
      <c r="O379" s="25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6"/>
      <c r="AA379" s="26"/>
      <c r="AB379" s="26"/>
      <c r="AC379" s="23"/>
      <c r="AD379" s="23"/>
      <c r="AE379" s="23"/>
      <c r="AF379" s="23"/>
      <c r="AG379" s="23"/>
      <c r="AH379" s="23"/>
    </row>
    <row r="380" spans="3:34" ht="16.5" customHeight="1">
      <c r="C380" s="23"/>
      <c r="G380" s="23"/>
      <c r="H380" s="23"/>
      <c r="I380" s="23"/>
      <c r="J380" s="23"/>
      <c r="K380" s="23"/>
      <c r="L380" s="24"/>
      <c r="M380" s="25"/>
      <c r="N380" s="23"/>
      <c r="O380" s="25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6"/>
      <c r="AA380" s="26"/>
      <c r="AB380" s="26"/>
      <c r="AC380" s="23"/>
      <c r="AD380" s="23"/>
      <c r="AE380" s="23"/>
      <c r="AF380" s="23"/>
      <c r="AG380" s="23"/>
      <c r="AH380" s="23"/>
    </row>
    <row r="381" spans="3:34" ht="16.5" customHeight="1">
      <c r="C381" s="23"/>
      <c r="G381" s="23"/>
      <c r="H381" s="23"/>
      <c r="I381" s="23"/>
      <c r="J381" s="23"/>
      <c r="K381" s="23"/>
      <c r="L381" s="24"/>
      <c r="M381" s="25"/>
      <c r="N381" s="23"/>
      <c r="O381" s="25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6"/>
      <c r="AA381" s="26"/>
      <c r="AB381" s="26"/>
      <c r="AC381" s="23"/>
      <c r="AD381" s="23"/>
      <c r="AE381" s="23"/>
      <c r="AF381" s="23"/>
      <c r="AG381" s="23"/>
      <c r="AH381" s="23"/>
    </row>
    <row r="382" spans="3:34" ht="16.5" customHeight="1">
      <c r="C382" s="23"/>
      <c r="G382" s="23"/>
      <c r="H382" s="23"/>
      <c r="I382" s="23"/>
      <c r="J382" s="23"/>
      <c r="K382" s="23"/>
      <c r="L382" s="24"/>
      <c r="M382" s="25"/>
      <c r="N382" s="23"/>
      <c r="O382" s="25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6"/>
      <c r="AA382" s="26"/>
      <c r="AB382" s="26"/>
      <c r="AC382" s="23"/>
      <c r="AD382" s="23"/>
      <c r="AE382" s="23"/>
      <c r="AF382" s="23"/>
      <c r="AG382" s="23"/>
      <c r="AH382" s="23"/>
    </row>
    <row r="383" spans="3:34" ht="16.5" customHeight="1">
      <c r="C383" s="23"/>
      <c r="G383" s="23"/>
      <c r="H383" s="23"/>
      <c r="I383" s="23"/>
      <c r="J383" s="23"/>
      <c r="K383" s="23"/>
      <c r="L383" s="24"/>
      <c r="M383" s="25"/>
      <c r="N383" s="23"/>
      <c r="O383" s="25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6"/>
      <c r="AA383" s="26"/>
      <c r="AB383" s="26"/>
      <c r="AC383" s="23"/>
      <c r="AD383" s="23"/>
      <c r="AE383" s="23"/>
      <c r="AF383" s="23"/>
      <c r="AG383" s="23"/>
      <c r="AH383" s="23"/>
    </row>
    <row r="384" spans="3:34" ht="16.5" customHeight="1">
      <c r="C384" s="23"/>
      <c r="G384" s="23"/>
      <c r="H384" s="23"/>
      <c r="I384" s="23"/>
      <c r="J384" s="23"/>
      <c r="K384" s="23"/>
      <c r="L384" s="24"/>
      <c r="M384" s="25"/>
      <c r="N384" s="23"/>
      <c r="O384" s="25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6"/>
      <c r="AA384" s="26"/>
      <c r="AB384" s="26"/>
      <c r="AC384" s="23"/>
      <c r="AD384" s="23"/>
      <c r="AE384" s="23"/>
      <c r="AF384" s="23"/>
      <c r="AG384" s="23"/>
      <c r="AH384" s="23"/>
    </row>
    <row r="385" spans="3:34" ht="16.5" customHeight="1">
      <c r="C385" s="23"/>
      <c r="G385" s="23"/>
      <c r="H385" s="23"/>
      <c r="I385" s="23"/>
      <c r="J385" s="23"/>
      <c r="K385" s="23"/>
      <c r="L385" s="24"/>
      <c r="M385" s="25"/>
      <c r="N385" s="23"/>
      <c r="O385" s="25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6"/>
      <c r="AA385" s="26"/>
      <c r="AB385" s="26"/>
      <c r="AC385" s="23"/>
      <c r="AD385" s="23"/>
      <c r="AE385" s="23"/>
      <c r="AF385" s="23"/>
      <c r="AG385" s="23"/>
      <c r="AH385" s="23"/>
    </row>
    <row r="386" spans="3:34" ht="16.5" customHeight="1">
      <c r="C386" s="23"/>
      <c r="G386" s="23"/>
      <c r="H386" s="23"/>
      <c r="I386" s="23"/>
      <c r="J386" s="23"/>
      <c r="K386" s="23"/>
      <c r="L386" s="24"/>
      <c r="M386" s="25"/>
      <c r="N386" s="23"/>
      <c r="O386" s="25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6"/>
      <c r="AA386" s="26"/>
      <c r="AB386" s="26"/>
      <c r="AC386" s="23"/>
      <c r="AD386" s="23"/>
      <c r="AE386" s="23"/>
      <c r="AF386" s="23"/>
      <c r="AG386" s="23"/>
      <c r="AH386" s="23"/>
    </row>
    <row r="387" spans="3:34" ht="16.5" customHeight="1">
      <c r="C387" s="23"/>
      <c r="G387" s="23"/>
      <c r="H387" s="23"/>
      <c r="I387" s="23"/>
      <c r="J387" s="23"/>
      <c r="K387" s="23"/>
      <c r="L387" s="24"/>
      <c r="M387" s="25"/>
      <c r="N387" s="23"/>
      <c r="O387" s="25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6"/>
      <c r="AA387" s="26"/>
      <c r="AB387" s="26"/>
      <c r="AC387" s="23"/>
      <c r="AD387" s="23"/>
      <c r="AE387" s="23"/>
      <c r="AF387" s="23"/>
      <c r="AG387" s="23"/>
      <c r="AH387" s="23"/>
    </row>
    <row r="388" spans="3:34" ht="16.5" customHeight="1">
      <c r="C388" s="23"/>
      <c r="G388" s="23"/>
      <c r="H388" s="23"/>
      <c r="I388" s="23"/>
      <c r="J388" s="23"/>
      <c r="K388" s="23"/>
      <c r="L388" s="24"/>
      <c r="M388" s="25"/>
      <c r="N388" s="23"/>
      <c r="O388" s="25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6"/>
      <c r="AA388" s="26"/>
      <c r="AB388" s="26"/>
      <c r="AC388" s="23"/>
      <c r="AD388" s="23"/>
      <c r="AE388" s="23"/>
      <c r="AF388" s="23"/>
      <c r="AG388" s="23"/>
      <c r="AH388" s="23"/>
    </row>
    <row r="389" spans="3:34" ht="16.5" customHeight="1">
      <c r="C389" s="23"/>
      <c r="G389" s="23"/>
      <c r="H389" s="23"/>
      <c r="I389" s="23"/>
      <c r="J389" s="23"/>
      <c r="K389" s="23"/>
      <c r="L389" s="24"/>
      <c r="M389" s="25"/>
      <c r="N389" s="23"/>
      <c r="O389" s="25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6"/>
      <c r="AA389" s="26"/>
      <c r="AB389" s="26"/>
      <c r="AC389" s="23"/>
      <c r="AD389" s="23"/>
      <c r="AE389" s="23"/>
      <c r="AF389" s="23"/>
      <c r="AG389" s="23"/>
      <c r="AH389" s="23"/>
    </row>
    <row r="390" spans="3:34" ht="16.5" customHeight="1">
      <c r="C390" s="23"/>
      <c r="G390" s="23"/>
      <c r="H390" s="23"/>
      <c r="I390" s="23"/>
      <c r="J390" s="23"/>
      <c r="K390" s="23"/>
      <c r="L390" s="24"/>
      <c r="M390" s="25"/>
      <c r="N390" s="23"/>
      <c r="O390" s="25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6"/>
      <c r="AA390" s="26"/>
      <c r="AB390" s="26"/>
      <c r="AC390" s="23"/>
      <c r="AD390" s="23"/>
      <c r="AE390" s="23"/>
      <c r="AF390" s="23"/>
      <c r="AG390" s="23"/>
      <c r="AH390" s="23"/>
    </row>
    <row r="391" spans="3:34" ht="16.5" customHeight="1">
      <c r="C391" s="23"/>
      <c r="G391" s="23"/>
      <c r="H391" s="23"/>
      <c r="I391" s="23"/>
      <c r="J391" s="23"/>
      <c r="K391" s="23"/>
      <c r="L391" s="24"/>
      <c r="M391" s="25"/>
      <c r="N391" s="23"/>
      <c r="O391" s="25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6"/>
      <c r="AA391" s="26"/>
      <c r="AB391" s="26"/>
      <c r="AC391" s="23"/>
      <c r="AD391" s="23"/>
      <c r="AE391" s="23"/>
      <c r="AF391" s="23"/>
      <c r="AG391" s="23"/>
      <c r="AH391" s="23"/>
    </row>
    <row r="392" spans="3:34" ht="16.5" customHeight="1">
      <c r="C392" s="23"/>
      <c r="G392" s="23"/>
      <c r="H392" s="23"/>
      <c r="I392" s="23"/>
      <c r="J392" s="23"/>
      <c r="K392" s="23"/>
      <c r="L392" s="24"/>
      <c r="M392" s="25"/>
      <c r="N392" s="23"/>
      <c r="O392" s="25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6"/>
      <c r="AA392" s="26"/>
      <c r="AB392" s="26"/>
      <c r="AC392" s="23"/>
      <c r="AD392" s="23"/>
      <c r="AE392" s="23"/>
      <c r="AF392" s="23"/>
      <c r="AG392" s="23"/>
      <c r="AH392" s="23"/>
    </row>
    <row r="393" spans="3:34" ht="16.5" customHeight="1">
      <c r="C393" s="23"/>
      <c r="G393" s="23"/>
      <c r="H393" s="23"/>
      <c r="I393" s="23"/>
      <c r="J393" s="23"/>
      <c r="K393" s="23"/>
      <c r="L393" s="24"/>
      <c r="M393" s="25"/>
      <c r="N393" s="23"/>
      <c r="O393" s="25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6"/>
      <c r="AA393" s="26"/>
      <c r="AB393" s="26"/>
      <c r="AC393" s="23"/>
      <c r="AD393" s="23"/>
      <c r="AE393" s="23"/>
      <c r="AF393" s="23"/>
      <c r="AG393" s="23"/>
      <c r="AH393" s="23"/>
    </row>
    <row r="394" spans="3:34" ht="16.5" customHeight="1">
      <c r="C394" s="23"/>
      <c r="G394" s="23"/>
      <c r="H394" s="23"/>
      <c r="I394" s="23"/>
      <c r="J394" s="23"/>
      <c r="K394" s="23"/>
      <c r="L394" s="24"/>
      <c r="M394" s="25"/>
      <c r="N394" s="23"/>
      <c r="O394" s="25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6"/>
      <c r="AA394" s="26"/>
      <c r="AB394" s="26"/>
      <c r="AC394" s="23"/>
      <c r="AD394" s="23"/>
      <c r="AE394" s="23"/>
      <c r="AF394" s="23"/>
      <c r="AG394" s="23"/>
      <c r="AH394" s="23"/>
    </row>
    <row r="395" spans="3:34" ht="16.5" customHeight="1">
      <c r="C395" s="23"/>
      <c r="G395" s="23"/>
      <c r="H395" s="23"/>
      <c r="I395" s="23"/>
      <c r="J395" s="23"/>
      <c r="K395" s="23"/>
      <c r="L395" s="24"/>
      <c r="M395" s="25"/>
      <c r="N395" s="23"/>
      <c r="O395" s="25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6"/>
      <c r="AA395" s="26"/>
      <c r="AB395" s="26"/>
      <c r="AC395" s="23"/>
      <c r="AD395" s="23"/>
      <c r="AE395" s="23"/>
      <c r="AF395" s="23"/>
      <c r="AG395" s="23"/>
      <c r="AH395" s="23"/>
    </row>
    <row r="396" spans="3:34" ht="16.5" customHeight="1">
      <c r="C396" s="23"/>
      <c r="G396" s="23"/>
      <c r="H396" s="23"/>
      <c r="I396" s="23"/>
      <c r="J396" s="23"/>
      <c r="K396" s="23"/>
      <c r="L396" s="24"/>
      <c r="M396" s="25"/>
      <c r="N396" s="23"/>
      <c r="O396" s="25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6"/>
      <c r="AA396" s="26"/>
      <c r="AB396" s="26"/>
      <c r="AC396" s="23"/>
      <c r="AD396" s="23"/>
      <c r="AE396" s="23"/>
      <c r="AF396" s="23"/>
      <c r="AG396" s="23"/>
      <c r="AH396" s="23"/>
    </row>
    <row r="397" spans="3:34" ht="16.5" customHeight="1">
      <c r="C397" s="23"/>
      <c r="G397" s="23"/>
      <c r="H397" s="23"/>
      <c r="I397" s="23"/>
      <c r="J397" s="23"/>
      <c r="K397" s="23"/>
      <c r="L397" s="24"/>
      <c r="M397" s="25"/>
      <c r="N397" s="23"/>
      <c r="O397" s="25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6"/>
      <c r="AA397" s="26"/>
      <c r="AB397" s="26"/>
      <c r="AC397" s="23"/>
      <c r="AD397" s="23"/>
      <c r="AE397" s="23"/>
      <c r="AF397" s="23"/>
      <c r="AG397" s="23"/>
      <c r="AH397" s="23"/>
    </row>
    <row r="398" spans="3:34" ht="16.5" customHeight="1">
      <c r="C398" s="23"/>
      <c r="G398" s="23"/>
      <c r="H398" s="23"/>
      <c r="I398" s="23"/>
      <c r="J398" s="23"/>
      <c r="K398" s="23"/>
      <c r="L398" s="24"/>
      <c r="M398" s="25"/>
      <c r="N398" s="23"/>
      <c r="O398" s="25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6"/>
      <c r="AA398" s="26"/>
      <c r="AB398" s="26"/>
      <c r="AC398" s="23"/>
      <c r="AD398" s="23"/>
      <c r="AE398" s="23"/>
      <c r="AF398" s="23"/>
      <c r="AG398" s="23"/>
      <c r="AH398" s="23"/>
    </row>
    <row r="399" spans="3:34" ht="16.5" customHeight="1">
      <c r="C399" s="23"/>
      <c r="G399" s="23"/>
      <c r="H399" s="23"/>
      <c r="I399" s="23"/>
      <c r="J399" s="23"/>
      <c r="K399" s="23"/>
      <c r="L399" s="24"/>
      <c r="M399" s="25"/>
      <c r="N399" s="23"/>
      <c r="O399" s="25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6"/>
      <c r="AA399" s="26"/>
      <c r="AB399" s="26"/>
      <c r="AC399" s="23"/>
      <c r="AD399" s="23"/>
      <c r="AE399" s="23"/>
      <c r="AF399" s="23"/>
      <c r="AG399" s="23"/>
      <c r="AH399" s="23"/>
    </row>
    <row r="400" spans="3:34" ht="16.5" customHeight="1">
      <c r="C400" s="23"/>
      <c r="G400" s="23"/>
      <c r="H400" s="23"/>
      <c r="I400" s="23"/>
      <c r="J400" s="23"/>
      <c r="K400" s="23"/>
      <c r="L400" s="24"/>
      <c r="M400" s="25"/>
      <c r="N400" s="23"/>
      <c r="O400" s="25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6"/>
      <c r="AA400" s="26"/>
      <c r="AB400" s="26"/>
      <c r="AC400" s="23"/>
      <c r="AD400" s="23"/>
      <c r="AE400" s="23"/>
      <c r="AF400" s="23"/>
      <c r="AG400" s="23"/>
      <c r="AH400" s="23"/>
    </row>
    <row r="401" spans="3:34" ht="16.5" customHeight="1">
      <c r="C401" s="23"/>
      <c r="G401" s="23"/>
      <c r="H401" s="23"/>
      <c r="I401" s="23"/>
      <c r="J401" s="23"/>
      <c r="K401" s="23"/>
      <c r="L401" s="24"/>
      <c r="M401" s="25"/>
      <c r="N401" s="23"/>
      <c r="O401" s="25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6"/>
      <c r="AA401" s="26"/>
      <c r="AB401" s="26"/>
      <c r="AC401" s="23"/>
      <c r="AD401" s="23"/>
      <c r="AE401" s="23"/>
      <c r="AF401" s="23"/>
      <c r="AG401" s="23"/>
      <c r="AH401" s="23"/>
    </row>
    <row r="402" spans="3:34" ht="16.5" customHeight="1">
      <c r="C402" s="23"/>
      <c r="G402" s="23"/>
      <c r="H402" s="23"/>
      <c r="I402" s="23"/>
      <c r="J402" s="23"/>
      <c r="K402" s="23"/>
      <c r="L402" s="24"/>
      <c r="M402" s="25"/>
      <c r="N402" s="23"/>
      <c r="O402" s="25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6"/>
      <c r="AA402" s="26"/>
      <c r="AB402" s="26"/>
      <c r="AC402" s="23"/>
      <c r="AD402" s="23"/>
      <c r="AE402" s="23"/>
      <c r="AF402" s="23"/>
      <c r="AG402" s="23"/>
      <c r="AH402" s="23"/>
    </row>
    <row r="403" spans="3:34" ht="16.5" customHeight="1">
      <c r="C403" s="23"/>
      <c r="G403" s="23"/>
      <c r="H403" s="23"/>
      <c r="I403" s="23"/>
      <c r="J403" s="23"/>
      <c r="K403" s="23"/>
      <c r="L403" s="24"/>
      <c r="M403" s="25"/>
      <c r="N403" s="23"/>
      <c r="O403" s="25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6"/>
      <c r="AA403" s="26"/>
      <c r="AB403" s="26"/>
      <c r="AC403" s="23"/>
      <c r="AD403" s="23"/>
      <c r="AE403" s="23"/>
      <c r="AF403" s="23"/>
      <c r="AG403" s="23"/>
      <c r="AH403" s="23"/>
    </row>
    <row r="404" spans="3:34" ht="16.5" customHeight="1">
      <c r="C404" s="23"/>
      <c r="G404" s="23"/>
      <c r="H404" s="23"/>
      <c r="I404" s="23"/>
      <c r="J404" s="23"/>
      <c r="K404" s="23"/>
      <c r="L404" s="24"/>
      <c r="M404" s="25"/>
      <c r="N404" s="23"/>
      <c r="O404" s="25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6"/>
      <c r="AA404" s="26"/>
      <c r="AB404" s="26"/>
      <c r="AC404" s="23"/>
      <c r="AD404" s="23"/>
      <c r="AE404" s="23"/>
      <c r="AF404" s="23"/>
      <c r="AG404" s="23"/>
      <c r="AH404" s="23"/>
    </row>
    <row r="405" spans="3:34" ht="16.5" customHeight="1">
      <c r="C405" s="23"/>
      <c r="G405" s="23"/>
      <c r="H405" s="23"/>
      <c r="I405" s="23"/>
      <c r="J405" s="23"/>
      <c r="K405" s="23"/>
      <c r="L405" s="24"/>
      <c r="M405" s="25"/>
      <c r="N405" s="23"/>
      <c r="O405" s="25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6"/>
      <c r="AA405" s="26"/>
      <c r="AB405" s="26"/>
      <c r="AC405" s="23"/>
      <c r="AD405" s="23"/>
      <c r="AE405" s="23"/>
      <c r="AF405" s="23"/>
      <c r="AG405" s="23"/>
      <c r="AH405" s="23"/>
    </row>
    <row r="406" spans="3:34" ht="16.5" customHeight="1">
      <c r="C406" s="23"/>
      <c r="G406" s="23"/>
      <c r="H406" s="23"/>
      <c r="I406" s="23"/>
      <c r="J406" s="23"/>
      <c r="K406" s="23"/>
      <c r="L406" s="24"/>
      <c r="M406" s="25"/>
      <c r="N406" s="23"/>
      <c r="O406" s="25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6"/>
      <c r="AA406" s="26"/>
      <c r="AB406" s="26"/>
      <c r="AC406" s="23"/>
      <c r="AD406" s="23"/>
      <c r="AE406" s="23"/>
      <c r="AF406" s="23"/>
      <c r="AG406" s="23"/>
      <c r="AH406" s="23"/>
    </row>
    <row r="407" spans="3:34" ht="16.5" customHeight="1">
      <c r="C407" s="23"/>
      <c r="G407" s="23"/>
      <c r="H407" s="23"/>
      <c r="I407" s="23"/>
      <c r="J407" s="23"/>
      <c r="K407" s="23"/>
      <c r="L407" s="24"/>
      <c r="M407" s="25"/>
      <c r="N407" s="23"/>
      <c r="O407" s="25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6"/>
      <c r="AA407" s="26"/>
      <c r="AB407" s="26"/>
      <c r="AC407" s="23"/>
      <c r="AD407" s="23"/>
      <c r="AE407" s="23"/>
      <c r="AF407" s="23"/>
      <c r="AG407" s="23"/>
      <c r="AH407" s="23"/>
    </row>
    <row r="408" spans="3:34" ht="16.5" customHeight="1">
      <c r="C408" s="23"/>
      <c r="G408" s="23"/>
      <c r="H408" s="23"/>
      <c r="I408" s="23"/>
      <c r="J408" s="23"/>
      <c r="K408" s="23"/>
      <c r="L408" s="24"/>
      <c r="M408" s="25"/>
      <c r="N408" s="23"/>
      <c r="O408" s="25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6"/>
      <c r="AA408" s="26"/>
      <c r="AB408" s="26"/>
      <c r="AC408" s="23"/>
      <c r="AD408" s="23"/>
      <c r="AE408" s="23"/>
      <c r="AF408" s="23"/>
      <c r="AG408" s="23"/>
      <c r="AH408" s="23"/>
    </row>
    <row r="409" spans="3:34" ht="16.5" customHeight="1">
      <c r="C409" s="23"/>
      <c r="G409" s="23"/>
      <c r="H409" s="23"/>
      <c r="I409" s="23"/>
      <c r="J409" s="23"/>
      <c r="K409" s="23"/>
      <c r="L409" s="24"/>
      <c r="M409" s="25"/>
      <c r="N409" s="23"/>
      <c r="O409" s="25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6"/>
      <c r="AA409" s="26"/>
      <c r="AB409" s="26"/>
      <c r="AC409" s="23"/>
      <c r="AD409" s="23"/>
      <c r="AE409" s="23"/>
      <c r="AF409" s="23"/>
      <c r="AG409" s="23"/>
      <c r="AH409" s="23"/>
    </row>
    <row r="410" spans="3:34" ht="16.5" customHeight="1">
      <c r="C410" s="23"/>
      <c r="G410" s="23"/>
      <c r="H410" s="23"/>
      <c r="I410" s="23"/>
      <c r="J410" s="23"/>
      <c r="K410" s="23"/>
      <c r="L410" s="24"/>
      <c r="M410" s="25"/>
      <c r="N410" s="23"/>
      <c r="O410" s="25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6"/>
      <c r="AA410" s="26"/>
      <c r="AB410" s="26"/>
      <c r="AC410" s="23"/>
      <c r="AD410" s="23"/>
      <c r="AE410" s="23"/>
      <c r="AF410" s="23"/>
      <c r="AG410" s="23"/>
      <c r="AH410" s="23"/>
    </row>
    <row r="411" spans="3:34" ht="16.5" customHeight="1">
      <c r="C411" s="23"/>
      <c r="G411" s="23"/>
      <c r="H411" s="23"/>
      <c r="I411" s="23"/>
      <c r="J411" s="23"/>
      <c r="K411" s="23"/>
      <c r="L411" s="24"/>
      <c r="M411" s="25"/>
      <c r="N411" s="23"/>
      <c r="O411" s="25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6"/>
      <c r="AA411" s="26"/>
      <c r="AB411" s="26"/>
      <c r="AC411" s="23"/>
      <c r="AD411" s="23"/>
      <c r="AE411" s="23"/>
      <c r="AF411" s="23"/>
      <c r="AG411" s="23"/>
      <c r="AH411" s="23"/>
    </row>
    <row r="412" spans="3:34" ht="16.5" customHeight="1">
      <c r="C412" s="23"/>
      <c r="G412" s="23"/>
      <c r="H412" s="23"/>
      <c r="I412" s="23"/>
      <c r="J412" s="23"/>
      <c r="K412" s="23"/>
      <c r="L412" s="24"/>
      <c r="M412" s="25"/>
      <c r="N412" s="23"/>
      <c r="O412" s="25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6"/>
      <c r="AA412" s="26"/>
      <c r="AB412" s="26"/>
      <c r="AC412" s="23"/>
      <c r="AD412" s="23"/>
      <c r="AE412" s="23"/>
      <c r="AF412" s="23"/>
      <c r="AG412" s="23"/>
      <c r="AH412" s="23"/>
    </row>
    <row r="413" spans="3:34" ht="16.5" customHeight="1">
      <c r="C413" s="23"/>
      <c r="G413" s="23"/>
      <c r="H413" s="23"/>
      <c r="I413" s="23"/>
      <c r="J413" s="23"/>
      <c r="K413" s="23"/>
      <c r="L413" s="24"/>
      <c r="M413" s="25"/>
      <c r="N413" s="23"/>
      <c r="O413" s="25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6"/>
      <c r="AA413" s="26"/>
      <c r="AB413" s="26"/>
      <c r="AC413" s="23"/>
      <c r="AD413" s="23"/>
      <c r="AE413" s="23"/>
      <c r="AF413" s="23"/>
      <c r="AG413" s="23"/>
      <c r="AH413" s="23"/>
    </row>
    <row r="414" spans="3:34" ht="16.5" customHeight="1">
      <c r="C414" s="23"/>
      <c r="G414" s="23"/>
      <c r="H414" s="23"/>
      <c r="I414" s="23"/>
      <c r="J414" s="23"/>
      <c r="K414" s="23"/>
      <c r="L414" s="24"/>
      <c r="M414" s="25"/>
      <c r="N414" s="23"/>
      <c r="O414" s="25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6"/>
      <c r="AA414" s="26"/>
      <c r="AB414" s="26"/>
      <c r="AC414" s="23"/>
      <c r="AD414" s="23"/>
      <c r="AE414" s="23"/>
      <c r="AF414" s="23"/>
      <c r="AG414" s="23"/>
      <c r="AH414" s="23"/>
    </row>
    <row r="415" spans="3:34" ht="16.5" customHeight="1">
      <c r="C415" s="23"/>
      <c r="G415" s="23"/>
      <c r="H415" s="23"/>
      <c r="I415" s="23"/>
      <c r="J415" s="23"/>
      <c r="K415" s="23"/>
      <c r="L415" s="24"/>
      <c r="M415" s="25"/>
      <c r="N415" s="23"/>
      <c r="O415" s="25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6"/>
      <c r="AA415" s="26"/>
      <c r="AB415" s="26"/>
      <c r="AC415" s="23"/>
      <c r="AD415" s="23"/>
      <c r="AE415" s="23"/>
      <c r="AF415" s="23"/>
      <c r="AG415" s="23"/>
      <c r="AH415" s="23"/>
    </row>
    <row r="416" spans="3:34" ht="16.5" customHeight="1">
      <c r="C416" s="23"/>
      <c r="G416" s="23"/>
      <c r="H416" s="23"/>
      <c r="I416" s="23"/>
      <c r="J416" s="23"/>
      <c r="K416" s="23"/>
      <c r="L416" s="24"/>
      <c r="M416" s="25"/>
      <c r="N416" s="23"/>
      <c r="O416" s="25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6"/>
      <c r="AA416" s="26"/>
      <c r="AB416" s="26"/>
      <c r="AC416" s="23"/>
      <c r="AD416" s="23"/>
      <c r="AE416" s="23"/>
      <c r="AF416" s="23"/>
      <c r="AG416" s="23"/>
      <c r="AH416" s="23"/>
    </row>
    <row r="417" spans="3:34" ht="16.5" customHeight="1">
      <c r="C417" s="23"/>
      <c r="G417" s="23"/>
      <c r="H417" s="23"/>
      <c r="I417" s="23"/>
      <c r="J417" s="23"/>
      <c r="K417" s="23"/>
      <c r="L417" s="24"/>
      <c r="M417" s="25"/>
      <c r="N417" s="23"/>
      <c r="O417" s="25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6"/>
      <c r="AA417" s="26"/>
      <c r="AB417" s="26"/>
      <c r="AC417" s="23"/>
      <c r="AD417" s="23"/>
      <c r="AE417" s="23"/>
      <c r="AF417" s="23"/>
      <c r="AG417" s="23"/>
      <c r="AH417" s="23"/>
    </row>
    <row r="418" spans="3:34" ht="16.5" customHeight="1">
      <c r="C418" s="23"/>
      <c r="G418" s="23"/>
      <c r="H418" s="23"/>
      <c r="I418" s="23"/>
      <c r="J418" s="23"/>
      <c r="K418" s="23"/>
      <c r="L418" s="24"/>
      <c r="M418" s="25"/>
      <c r="N418" s="23"/>
      <c r="O418" s="25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6"/>
      <c r="AA418" s="26"/>
      <c r="AB418" s="26"/>
      <c r="AC418" s="23"/>
      <c r="AD418" s="23"/>
      <c r="AE418" s="23"/>
      <c r="AF418" s="23"/>
      <c r="AG418" s="23"/>
      <c r="AH418" s="23"/>
    </row>
    <row r="419" spans="3:34" ht="16.5" customHeight="1">
      <c r="C419" s="23"/>
      <c r="G419" s="23"/>
      <c r="H419" s="23"/>
      <c r="I419" s="23"/>
      <c r="J419" s="23"/>
      <c r="K419" s="23"/>
      <c r="L419" s="24"/>
      <c r="M419" s="25"/>
      <c r="N419" s="23"/>
      <c r="O419" s="25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6"/>
      <c r="AA419" s="26"/>
      <c r="AB419" s="26"/>
      <c r="AC419" s="23"/>
      <c r="AD419" s="23"/>
      <c r="AE419" s="23"/>
      <c r="AF419" s="23"/>
      <c r="AG419" s="23"/>
      <c r="AH419" s="23"/>
    </row>
    <row r="420" spans="3:34" ht="16.5" customHeight="1">
      <c r="C420" s="23"/>
      <c r="G420" s="23"/>
      <c r="H420" s="23"/>
      <c r="I420" s="23"/>
      <c r="J420" s="23"/>
      <c r="K420" s="23"/>
      <c r="L420" s="24"/>
      <c r="M420" s="25"/>
      <c r="N420" s="23"/>
      <c r="O420" s="25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6"/>
      <c r="AA420" s="26"/>
      <c r="AB420" s="26"/>
      <c r="AC420" s="23"/>
      <c r="AD420" s="23"/>
      <c r="AE420" s="23"/>
      <c r="AF420" s="23"/>
      <c r="AG420" s="23"/>
      <c r="AH420" s="23"/>
    </row>
    <row r="421" spans="3:34" ht="16.5" customHeight="1">
      <c r="C421" s="23"/>
      <c r="G421" s="23"/>
      <c r="H421" s="23"/>
      <c r="I421" s="23"/>
      <c r="J421" s="23"/>
      <c r="K421" s="23"/>
      <c r="L421" s="24"/>
      <c r="M421" s="25"/>
      <c r="N421" s="23"/>
      <c r="O421" s="25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6"/>
      <c r="AA421" s="26"/>
      <c r="AB421" s="26"/>
      <c r="AC421" s="23"/>
      <c r="AD421" s="23"/>
      <c r="AE421" s="23"/>
      <c r="AF421" s="23"/>
      <c r="AG421" s="23"/>
      <c r="AH421" s="23"/>
    </row>
    <row r="422" spans="3:34" ht="16.5" customHeight="1">
      <c r="C422" s="23"/>
      <c r="G422" s="23"/>
      <c r="H422" s="23"/>
      <c r="I422" s="23"/>
      <c r="J422" s="23"/>
      <c r="K422" s="23"/>
      <c r="L422" s="24"/>
      <c r="M422" s="25"/>
      <c r="N422" s="23"/>
      <c r="O422" s="25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6"/>
      <c r="AA422" s="26"/>
      <c r="AB422" s="26"/>
      <c r="AC422" s="23"/>
      <c r="AD422" s="23"/>
      <c r="AE422" s="23"/>
      <c r="AF422" s="23"/>
      <c r="AG422" s="23"/>
      <c r="AH422" s="23"/>
    </row>
    <row r="423" spans="3:34" ht="16.5" customHeight="1">
      <c r="C423" s="23"/>
      <c r="G423" s="23"/>
      <c r="H423" s="23"/>
      <c r="I423" s="23"/>
      <c r="J423" s="23"/>
      <c r="K423" s="23"/>
      <c r="L423" s="24"/>
      <c r="M423" s="25"/>
      <c r="N423" s="23"/>
      <c r="O423" s="25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6"/>
      <c r="AA423" s="26"/>
      <c r="AB423" s="26"/>
      <c r="AC423" s="23"/>
      <c r="AD423" s="23"/>
      <c r="AE423" s="23"/>
      <c r="AF423" s="23"/>
      <c r="AG423" s="23"/>
      <c r="AH423" s="23"/>
    </row>
    <row r="424" spans="3:34" ht="16.5" customHeight="1">
      <c r="C424" s="23"/>
      <c r="G424" s="23"/>
      <c r="H424" s="23"/>
      <c r="I424" s="23"/>
      <c r="J424" s="23"/>
      <c r="K424" s="23"/>
      <c r="L424" s="24"/>
      <c r="M424" s="25"/>
      <c r="N424" s="23"/>
      <c r="O424" s="25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6"/>
      <c r="AA424" s="26"/>
      <c r="AB424" s="26"/>
      <c r="AC424" s="23"/>
      <c r="AD424" s="23"/>
      <c r="AE424" s="23"/>
      <c r="AF424" s="23"/>
      <c r="AG424" s="23"/>
      <c r="AH424" s="23"/>
    </row>
    <row r="425" spans="3:34" ht="16.5" customHeight="1">
      <c r="C425" s="23"/>
      <c r="G425" s="23"/>
      <c r="H425" s="23"/>
      <c r="I425" s="23"/>
      <c r="J425" s="23"/>
      <c r="K425" s="23"/>
      <c r="L425" s="24"/>
      <c r="M425" s="25"/>
      <c r="N425" s="23"/>
      <c r="O425" s="25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6"/>
      <c r="AA425" s="26"/>
      <c r="AB425" s="26"/>
      <c r="AC425" s="23"/>
      <c r="AD425" s="23"/>
      <c r="AE425" s="23"/>
      <c r="AF425" s="23"/>
      <c r="AG425" s="23"/>
      <c r="AH425" s="23"/>
    </row>
    <row r="426" spans="3:34" ht="16.5" customHeight="1">
      <c r="C426" s="23"/>
      <c r="G426" s="23"/>
      <c r="H426" s="23"/>
      <c r="I426" s="23"/>
      <c r="J426" s="23"/>
      <c r="K426" s="23"/>
      <c r="L426" s="24"/>
      <c r="M426" s="25"/>
      <c r="N426" s="23"/>
      <c r="O426" s="25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6"/>
      <c r="AA426" s="26"/>
      <c r="AB426" s="26"/>
      <c r="AC426" s="23"/>
      <c r="AD426" s="23"/>
      <c r="AE426" s="23"/>
      <c r="AF426" s="23"/>
      <c r="AG426" s="23"/>
      <c r="AH426" s="23"/>
    </row>
    <row r="427" spans="3:34" ht="16.5" customHeight="1">
      <c r="C427" s="23"/>
      <c r="G427" s="23"/>
      <c r="H427" s="23"/>
      <c r="I427" s="23"/>
      <c r="J427" s="23"/>
      <c r="K427" s="23"/>
      <c r="L427" s="24"/>
      <c r="M427" s="25"/>
      <c r="N427" s="23"/>
      <c r="O427" s="25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6"/>
      <c r="AA427" s="26"/>
      <c r="AB427" s="26"/>
      <c r="AC427" s="23"/>
      <c r="AD427" s="23"/>
      <c r="AE427" s="23"/>
      <c r="AF427" s="23"/>
      <c r="AG427" s="23"/>
      <c r="AH427" s="23"/>
    </row>
    <row r="428" spans="3:34" ht="16.5" customHeight="1">
      <c r="C428" s="23"/>
      <c r="G428" s="23"/>
      <c r="H428" s="23"/>
      <c r="I428" s="23"/>
      <c r="J428" s="23"/>
      <c r="K428" s="23"/>
      <c r="L428" s="24"/>
      <c r="M428" s="25"/>
      <c r="N428" s="23"/>
      <c r="O428" s="25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6"/>
      <c r="AA428" s="26"/>
      <c r="AB428" s="26"/>
      <c r="AC428" s="23"/>
      <c r="AD428" s="23"/>
      <c r="AE428" s="23"/>
      <c r="AF428" s="23"/>
      <c r="AG428" s="23"/>
      <c r="AH428" s="23"/>
    </row>
    <row r="429" spans="3:34" ht="16.5" customHeight="1">
      <c r="C429" s="23"/>
      <c r="G429" s="23"/>
      <c r="H429" s="23"/>
      <c r="I429" s="23"/>
      <c r="J429" s="23"/>
      <c r="K429" s="23"/>
      <c r="L429" s="24"/>
      <c r="M429" s="25"/>
      <c r="N429" s="23"/>
      <c r="O429" s="25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6"/>
      <c r="AA429" s="26"/>
      <c r="AB429" s="26"/>
      <c r="AC429" s="23"/>
      <c r="AD429" s="23"/>
      <c r="AE429" s="23"/>
      <c r="AF429" s="23"/>
      <c r="AG429" s="23"/>
      <c r="AH429" s="23"/>
    </row>
    <row r="430" spans="3:34" ht="16.5" customHeight="1">
      <c r="C430" s="23"/>
      <c r="G430" s="23"/>
      <c r="H430" s="23"/>
      <c r="I430" s="23"/>
      <c r="J430" s="23"/>
      <c r="K430" s="23"/>
      <c r="L430" s="24"/>
      <c r="M430" s="25"/>
      <c r="N430" s="23"/>
      <c r="O430" s="25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6"/>
      <c r="AA430" s="26"/>
      <c r="AB430" s="26"/>
      <c r="AC430" s="23"/>
      <c r="AD430" s="23"/>
      <c r="AE430" s="23"/>
      <c r="AF430" s="23"/>
      <c r="AG430" s="23"/>
      <c r="AH430" s="23"/>
    </row>
    <row r="431" spans="3:34" ht="16.5" customHeight="1">
      <c r="C431" s="23"/>
      <c r="G431" s="23"/>
      <c r="H431" s="23"/>
      <c r="I431" s="23"/>
      <c r="J431" s="23"/>
      <c r="K431" s="23"/>
      <c r="L431" s="24"/>
      <c r="M431" s="25"/>
      <c r="N431" s="23"/>
      <c r="O431" s="25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6"/>
      <c r="AA431" s="26"/>
      <c r="AB431" s="26"/>
      <c r="AC431" s="23"/>
      <c r="AD431" s="23"/>
      <c r="AE431" s="23"/>
      <c r="AF431" s="23"/>
      <c r="AG431" s="23"/>
      <c r="AH431" s="23"/>
    </row>
    <row r="432" spans="3:34" ht="16.5" customHeight="1">
      <c r="C432" s="23"/>
      <c r="G432" s="23"/>
      <c r="H432" s="23"/>
      <c r="I432" s="23"/>
      <c r="J432" s="23"/>
      <c r="K432" s="23"/>
      <c r="L432" s="24"/>
      <c r="M432" s="25"/>
      <c r="N432" s="23"/>
      <c r="O432" s="25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6"/>
      <c r="AA432" s="26"/>
      <c r="AB432" s="26"/>
      <c r="AC432" s="23"/>
      <c r="AD432" s="23"/>
      <c r="AE432" s="23"/>
      <c r="AF432" s="23"/>
      <c r="AG432" s="23"/>
      <c r="AH432" s="23"/>
    </row>
    <row r="433" spans="3:34" ht="16.5" customHeight="1">
      <c r="C433" s="23"/>
      <c r="G433" s="23"/>
      <c r="H433" s="23"/>
      <c r="I433" s="23"/>
      <c r="J433" s="23"/>
      <c r="K433" s="23"/>
      <c r="L433" s="24"/>
      <c r="M433" s="25"/>
      <c r="N433" s="23"/>
      <c r="O433" s="25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6"/>
      <c r="AA433" s="26"/>
      <c r="AB433" s="26"/>
      <c r="AC433" s="23"/>
      <c r="AD433" s="23"/>
      <c r="AE433" s="23"/>
      <c r="AF433" s="23"/>
      <c r="AG433" s="23"/>
      <c r="AH433" s="23"/>
    </row>
    <row r="434" spans="3:34" ht="16.5" customHeight="1">
      <c r="C434" s="23"/>
      <c r="G434" s="23"/>
      <c r="H434" s="23"/>
      <c r="I434" s="23"/>
      <c r="J434" s="23"/>
      <c r="K434" s="23"/>
      <c r="L434" s="24"/>
      <c r="M434" s="25"/>
      <c r="N434" s="23"/>
      <c r="O434" s="25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6"/>
      <c r="AA434" s="26"/>
      <c r="AB434" s="26"/>
      <c r="AC434" s="23"/>
      <c r="AD434" s="23"/>
      <c r="AE434" s="23"/>
      <c r="AF434" s="23"/>
      <c r="AG434" s="23"/>
      <c r="AH434" s="23"/>
    </row>
    <row r="435" spans="3:34" ht="16.5" customHeight="1">
      <c r="C435" s="23"/>
      <c r="G435" s="23"/>
      <c r="H435" s="23"/>
      <c r="I435" s="23"/>
      <c r="J435" s="23"/>
      <c r="K435" s="23"/>
      <c r="L435" s="24"/>
      <c r="M435" s="25"/>
      <c r="N435" s="23"/>
      <c r="O435" s="25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6"/>
      <c r="AA435" s="26"/>
      <c r="AB435" s="26"/>
      <c r="AC435" s="23"/>
      <c r="AD435" s="23"/>
      <c r="AE435" s="23"/>
      <c r="AF435" s="23"/>
      <c r="AG435" s="23"/>
      <c r="AH435" s="23"/>
    </row>
    <row r="436" spans="3:34" ht="16.5" customHeight="1">
      <c r="C436" s="23"/>
      <c r="G436" s="23"/>
      <c r="H436" s="23"/>
      <c r="I436" s="23"/>
      <c r="J436" s="23"/>
      <c r="K436" s="23"/>
      <c r="L436" s="24"/>
      <c r="M436" s="25"/>
      <c r="N436" s="23"/>
      <c r="O436" s="25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6"/>
      <c r="AA436" s="26"/>
      <c r="AB436" s="26"/>
      <c r="AC436" s="23"/>
      <c r="AD436" s="23"/>
      <c r="AE436" s="23"/>
      <c r="AF436" s="23"/>
      <c r="AG436" s="23"/>
      <c r="AH436" s="23"/>
    </row>
    <row r="437" spans="3:34" ht="16.5" customHeight="1">
      <c r="C437" s="23"/>
      <c r="G437" s="23"/>
      <c r="H437" s="23"/>
      <c r="I437" s="23"/>
      <c r="J437" s="23"/>
      <c r="K437" s="23"/>
      <c r="L437" s="24"/>
      <c r="M437" s="25"/>
      <c r="N437" s="23"/>
      <c r="O437" s="25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6"/>
      <c r="AA437" s="26"/>
      <c r="AB437" s="26"/>
      <c r="AC437" s="23"/>
      <c r="AD437" s="23"/>
      <c r="AE437" s="23"/>
      <c r="AF437" s="23"/>
      <c r="AG437" s="23"/>
      <c r="AH437" s="23"/>
    </row>
    <row r="438" spans="3:34" ht="16.5" customHeight="1">
      <c r="C438" s="23"/>
      <c r="G438" s="23"/>
      <c r="H438" s="23"/>
      <c r="I438" s="23"/>
      <c r="J438" s="23"/>
      <c r="K438" s="23"/>
      <c r="L438" s="24"/>
      <c r="M438" s="25"/>
      <c r="N438" s="23"/>
      <c r="O438" s="25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6"/>
      <c r="AA438" s="26"/>
      <c r="AB438" s="26"/>
      <c r="AC438" s="23"/>
      <c r="AD438" s="23"/>
      <c r="AE438" s="23"/>
      <c r="AF438" s="23"/>
      <c r="AG438" s="23"/>
      <c r="AH438" s="23"/>
    </row>
    <row r="439" spans="3:34" ht="16.5" customHeight="1">
      <c r="C439" s="23"/>
      <c r="G439" s="23"/>
      <c r="H439" s="23"/>
      <c r="I439" s="23"/>
      <c r="J439" s="23"/>
      <c r="K439" s="23"/>
      <c r="L439" s="24"/>
      <c r="M439" s="25"/>
      <c r="N439" s="23"/>
      <c r="O439" s="25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6"/>
      <c r="AA439" s="26"/>
      <c r="AB439" s="26"/>
      <c r="AC439" s="23"/>
      <c r="AD439" s="23"/>
      <c r="AE439" s="23"/>
      <c r="AF439" s="23"/>
      <c r="AG439" s="23"/>
      <c r="AH439" s="23"/>
    </row>
    <row r="440" spans="3:34" ht="16.5" customHeight="1">
      <c r="C440" s="23"/>
      <c r="G440" s="23"/>
      <c r="H440" s="23"/>
      <c r="I440" s="23"/>
      <c r="J440" s="23"/>
      <c r="K440" s="23"/>
      <c r="L440" s="24"/>
      <c r="M440" s="25"/>
      <c r="N440" s="23"/>
      <c r="O440" s="25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6"/>
      <c r="AA440" s="26"/>
      <c r="AB440" s="26"/>
      <c r="AC440" s="23"/>
      <c r="AD440" s="23"/>
      <c r="AE440" s="23"/>
      <c r="AF440" s="23"/>
      <c r="AG440" s="23"/>
      <c r="AH440" s="23"/>
    </row>
    <row r="441" spans="3:34" ht="16.5" customHeight="1">
      <c r="C441" s="23"/>
      <c r="G441" s="23"/>
      <c r="H441" s="23"/>
      <c r="I441" s="23"/>
      <c r="J441" s="23"/>
      <c r="K441" s="23"/>
      <c r="L441" s="24"/>
      <c r="M441" s="25"/>
      <c r="N441" s="23"/>
      <c r="O441" s="25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6"/>
      <c r="AA441" s="26"/>
      <c r="AB441" s="26"/>
      <c r="AC441" s="23"/>
      <c r="AD441" s="23"/>
      <c r="AE441" s="23"/>
      <c r="AF441" s="23"/>
      <c r="AG441" s="23"/>
      <c r="AH441" s="23"/>
    </row>
    <row r="442" spans="3:34" ht="16.5" customHeight="1">
      <c r="C442" s="23"/>
      <c r="G442" s="23"/>
      <c r="H442" s="23"/>
      <c r="I442" s="23"/>
      <c r="J442" s="23"/>
      <c r="K442" s="23"/>
      <c r="L442" s="24"/>
      <c r="M442" s="25"/>
      <c r="N442" s="23"/>
      <c r="O442" s="25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6"/>
      <c r="AA442" s="26"/>
      <c r="AB442" s="26"/>
      <c r="AC442" s="23"/>
      <c r="AD442" s="23"/>
      <c r="AE442" s="23"/>
      <c r="AF442" s="23"/>
      <c r="AG442" s="23"/>
      <c r="AH442" s="23"/>
    </row>
    <row r="443" spans="3:34" ht="16.5" customHeight="1">
      <c r="C443" s="23"/>
      <c r="G443" s="23"/>
      <c r="H443" s="23"/>
      <c r="I443" s="23"/>
      <c r="J443" s="23"/>
      <c r="K443" s="23"/>
      <c r="L443" s="24"/>
      <c r="M443" s="25"/>
      <c r="N443" s="23"/>
      <c r="O443" s="25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6"/>
      <c r="AA443" s="26"/>
      <c r="AB443" s="26"/>
      <c r="AC443" s="23"/>
      <c r="AD443" s="23"/>
      <c r="AE443" s="23"/>
      <c r="AF443" s="23"/>
      <c r="AG443" s="23"/>
      <c r="AH443" s="23"/>
    </row>
    <row r="444" spans="3:34" ht="16.5" customHeight="1">
      <c r="C444" s="23"/>
      <c r="G444" s="23"/>
      <c r="H444" s="23"/>
      <c r="I444" s="23"/>
      <c r="J444" s="23"/>
      <c r="K444" s="23"/>
      <c r="L444" s="24"/>
      <c r="M444" s="25"/>
      <c r="N444" s="23"/>
      <c r="O444" s="25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6"/>
      <c r="AA444" s="26"/>
      <c r="AB444" s="26"/>
      <c r="AC444" s="23"/>
      <c r="AD444" s="23"/>
      <c r="AE444" s="23"/>
      <c r="AF444" s="23"/>
      <c r="AG444" s="23"/>
      <c r="AH444" s="23"/>
    </row>
    <row r="445" spans="3:34" ht="16.5" customHeight="1">
      <c r="C445" s="23"/>
      <c r="G445" s="23"/>
      <c r="H445" s="23"/>
      <c r="I445" s="23"/>
      <c r="J445" s="23"/>
      <c r="K445" s="23"/>
      <c r="L445" s="24"/>
      <c r="M445" s="25"/>
      <c r="N445" s="23"/>
      <c r="O445" s="25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6"/>
      <c r="AA445" s="26"/>
      <c r="AB445" s="26"/>
      <c r="AC445" s="23"/>
      <c r="AD445" s="23"/>
      <c r="AE445" s="23"/>
      <c r="AF445" s="23"/>
      <c r="AG445" s="23"/>
      <c r="AH445" s="23"/>
    </row>
    <row r="446" spans="3:34" ht="16.5" customHeight="1">
      <c r="C446" s="23"/>
      <c r="G446" s="23"/>
      <c r="H446" s="23"/>
      <c r="I446" s="23"/>
      <c r="J446" s="23"/>
      <c r="K446" s="23"/>
      <c r="L446" s="24"/>
      <c r="M446" s="25"/>
      <c r="N446" s="23"/>
      <c r="O446" s="25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6"/>
      <c r="AA446" s="26"/>
      <c r="AB446" s="26"/>
      <c r="AC446" s="23"/>
      <c r="AD446" s="23"/>
      <c r="AE446" s="23"/>
      <c r="AF446" s="23"/>
      <c r="AG446" s="23"/>
      <c r="AH446" s="23"/>
    </row>
    <row r="447" spans="3:34" ht="16.5" customHeight="1">
      <c r="C447" s="23"/>
      <c r="G447" s="23"/>
      <c r="H447" s="23"/>
      <c r="I447" s="23"/>
      <c r="J447" s="23"/>
      <c r="K447" s="23"/>
      <c r="L447" s="24"/>
      <c r="M447" s="25"/>
      <c r="N447" s="23"/>
      <c r="O447" s="25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6"/>
      <c r="AA447" s="26"/>
      <c r="AB447" s="26"/>
      <c r="AC447" s="23"/>
      <c r="AD447" s="23"/>
      <c r="AE447" s="23"/>
      <c r="AF447" s="23"/>
      <c r="AG447" s="23"/>
      <c r="AH447" s="23"/>
    </row>
    <row r="448" spans="3:34" ht="16.5" customHeight="1">
      <c r="C448" s="23"/>
      <c r="G448" s="23"/>
      <c r="H448" s="23"/>
      <c r="I448" s="23"/>
      <c r="J448" s="23"/>
      <c r="K448" s="23"/>
      <c r="L448" s="24"/>
      <c r="M448" s="25"/>
      <c r="N448" s="23"/>
      <c r="O448" s="25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6"/>
      <c r="AA448" s="26"/>
      <c r="AB448" s="26"/>
      <c r="AC448" s="23"/>
      <c r="AD448" s="23"/>
      <c r="AE448" s="23"/>
      <c r="AF448" s="23"/>
      <c r="AG448" s="23"/>
      <c r="AH448" s="23"/>
    </row>
    <row r="449" spans="3:34" ht="16.5" customHeight="1">
      <c r="C449" s="23"/>
      <c r="G449" s="23"/>
      <c r="H449" s="23"/>
      <c r="I449" s="23"/>
      <c r="J449" s="23"/>
      <c r="K449" s="23"/>
      <c r="L449" s="24"/>
      <c r="M449" s="25"/>
      <c r="N449" s="23"/>
      <c r="O449" s="25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6"/>
      <c r="AA449" s="26"/>
      <c r="AB449" s="26"/>
      <c r="AC449" s="23"/>
      <c r="AD449" s="23"/>
      <c r="AE449" s="23"/>
      <c r="AF449" s="23"/>
      <c r="AG449" s="23"/>
      <c r="AH449" s="23"/>
    </row>
    <row r="450" spans="3:34" ht="16.5" customHeight="1">
      <c r="C450" s="23"/>
      <c r="G450" s="23"/>
      <c r="H450" s="23"/>
      <c r="I450" s="23"/>
      <c r="J450" s="23"/>
      <c r="K450" s="23"/>
      <c r="L450" s="24"/>
      <c r="M450" s="25"/>
      <c r="N450" s="23"/>
      <c r="O450" s="25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6"/>
      <c r="AA450" s="26"/>
      <c r="AB450" s="26"/>
      <c r="AC450" s="23"/>
      <c r="AD450" s="23"/>
      <c r="AE450" s="23"/>
      <c r="AF450" s="23"/>
      <c r="AG450" s="23"/>
      <c r="AH450" s="23"/>
    </row>
    <row r="451" spans="3:34" ht="16.5" customHeight="1">
      <c r="C451" s="23"/>
      <c r="G451" s="23"/>
      <c r="H451" s="23"/>
      <c r="I451" s="23"/>
      <c r="J451" s="23"/>
      <c r="K451" s="23"/>
      <c r="L451" s="24"/>
      <c r="M451" s="25"/>
      <c r="N451" s="23"/>
      <c r="O451" s="25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6"/>
      <c r="AA451" s="26"/>
      <c r="AB451" s="26"/>
      <c r="AC451" s="23"/>
      <c r="AD451" s="23"/>
      <c r="AE451" s="23"/>
      <c r="AF451" s="23"/>
      <c r="AG451" s="23"/>
      <c r="AH451" s="23"/>
    </row>
    <row r="452" spans="3:34" ht="16.5" customHeight="1">
      <c r="C452" s="23"/>
      <c r="G452" s="23"/>
      <c r="H452" s="23"/>
      <c r="I452" s="23"/>
      <c r="J452" s="23"/>
      <c r="K452" s="23"/>
      <c r="L452" s="24"/>
      <c r="M452" s="25"/>
      <c r="N452" s="23"/>
      <c r="O452" s="25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6"/>
      <c r="AA452" s="26"/>
      <c r="AB452" s="26"/>
      <c r="AC452" s="23"/>
      <c r="AD452" s="23"/>
      <c r="AE452" s="23"/>
      <c r="AF452" s="23"/>
      <c r="AG452" s="23"/>
      <c r="AH452" s="23"/>
    </row>
    <row r="453" spans="3:34" ht="16.5" customHeight="1">
      <c r="C453" s="23"/>
      <c r="G453" s="23"/>
      <c r="H453" s="23"/>
      <c r="I453" s="23"/>
      <c r="J453" s="23"/>
      <c r="K453" s="23"/>
      <c r="L453" s="24"/>
      <c r="M453" s="25"/>
      <c r="N453" s="23"/>
      <c r="O453" s="25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6"/>
      <c r="AA453" s="26"/>
      <c r="AB453" s="26"/>
      <c r="AC453" s="23"/>
      <c r="AD453" s="23"/>
      <c r="AE453" s="23"/>
      <c r="AF453" s="23"/>
      <c r="AG453" s="23"/>
      <c r="AH453" s="23"/>
    </row>
    <row r="454" spans="3:34" ht="16.5" customHeight="1">
      <c r="C454" s="23"/>
      <c r="G454" s="23"/>
      <c r="H454" s="23"/>
      <c r="I454" s="23"/>
      <c r="J454" s="23"/>
      <c r="K454" s="23"/>
      <c r="L454" s="24"/>
      <c r="M454" s="25"/>
      <c r="N454" s="23"/>
      <c r="O454" s="25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6"/>
      <c r="AA454" s="26"/>
      <c r="AB454" s="26"/>
      <c r="AC454" s="23"/>
      <c r="AD454" s="23"/>
      <c r="AE454" s="23"/>
      <c r="AF454" s="23"/>
      <c r="AG454" s="23"/>
      <c r="AH454" s="23"/>
    </row>
    <row r="455" spans="3:34" ht="16.5" customHeight="1">
      <c r="C455" s="23"/>
      <c r="G455" s="23"/>
      <c r="H455" s="23"/>
      <c r="I455" s="23"/>
      <c r="J455" s="23"/>
      <c r="K455" s="23"/>
      <c r="L455" s="24"/>
      <c r="M455" s="25"/>
      <c r="N455" s="23"/>
      <c r="O455" s="25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6"/>
      <c r="AA455" s="26"/>
      <c r="AB455" s="26"/>
      <c r="AC455" s="23"/>
      <c r="AD455" s="23"/>
      <c r="AE455" s="23"/>
      <c r="AF455" s="23"/>
      <c r="AG455" s="23"/>
      <c r="AH455" s="23"/>
    </row>
    <row r="456" spans="3:34" ht="16.5" customHeight="1">
      <c r="C456" s="23"/>
      <c r="G456" s="23"/>
      <c r="H456" s="23"/>
      <c r="I456" s="23"/>
      <c r="J456" s="23"/>
      <c r="K456" s="23"/>
      <c r="L456" s="24"/>
      <c r="M456" s="25"/>
      <c r="N456" s="23"/>
      <c r="O456" s="25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6"/>
      <c r="AA456" s="26"/>
      <c r="AB456" s="26"/>
      <c r="AC456" s="23"/>
      <c r="AD456" s="23"/>
      <c r="AE456" s="23"/>
      <c r="AF456" s="23"/>
      <c r="AG456" s="23"/>
      <c r="AH456" s="23"/>
    </row>
    <row r="457" spans="3:34" ht="16.5" customHeight="1">
      <c r="C457" s="23"/>
      <c r="G457" s="23"/>
      <c r="H457" s="23"/>
      <c r="I457" s="23"/>
      <c r="J457" s="23"/>
      <c r="K457" s="23"/>
      <c r="L457" s="24"/>
      <c r="M457" s="25"/>
      <c r="N457" s="23"/>
      <c r="O457" s="25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6"/>
      <c r="AA457" s="26"/>
      <c r="AB457" s="26"/>
      <c r="AC457" s="23"/>
      <c r="AD457" s="23"/>
      <c r="AE457" s="23"/>
      <c r="AF457" s="23"/>
      <c r="AG457" s="23"/>
      <c r="AH457" s="23"/>
    </row>
    <row r="458" spans="3:34" ht="16.5" customHeight="1">
      <c r="C458" s="23"/>
      <c r="G458" s="23"/>
      <c r="H458" s="23"/>
      <c r="I458" s="23"/>
      <c r="J458" s="23"/>
      <c r="K458" s="23"/>
      <c r="L458" s="24"/>
      <c r="M458" s="25"/>
      <c r="N458" s="23"/>
      <c r="O458" s="25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6"/>
      <c r="AA458" s="26"/>
      <c r="AB458" s="26"/>
      <c r="AC458" s="23"/>
      <c r="AD458" s="23"/>
      <c r="AE458" s="23"/>
      <c r="AF458" s="23"/>
      <c r="AG458" s="23"/>
      <c r="AH458" s="23"/>
    </row>
    <row r="459" spans="3:34" ht="16.5" customHeight="1">
      <c r="C459" s="23"/>
      <c r="G459" s="23"/>
      <c r="H459" s="23"/>
      <c r="I459" s="23"/>
      <c r="J459" s="23"/>
      <c r="K459" s="23"/>
      <c r="L459" s="24"/>
      <c r="M459" s="25"/>
      <c r="N459" s="23"/>
      <c r="O459" s="25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6"/>
      <c r="AA459" s="26"/>
      <c r="AB459" s="26"/>
      <c r="AC459" s="23"/>
      <c r="AD459" s="23"/>
      <c r="AE459" s="23"/>
      <c r="AF459" s="23"/>
      <c r="AG459" s="23"/>
      <c r="AH459" s="23"/>
    </row>
    <row r="460" spans="3:34" ht="16.5" customHeight="1">
      <c r="C460" s="23"/>
      <c r="G460" s="23"/>
      <c r="H460" s="23"/>
      <c r="I460" s="23"/>
      <c r="J460" s="23"/>
      <c r="K460" s="23"/>
      <c r="L460" s="24"/>
      <c r="M460" s="25"/>
      <c r="N460" s="23"/>
      <c r="O460" s="25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6"/>
      <c r="AA460" s="26"/>
      <c r="AB460" s="26"/>
      <c r="AC460" s="23"/>
      <c r="AD460" s="23"/>
      <c r="AE460" s="23"/>
      <c r="AF460" s="23"/>
      <c r="AG460" s="23"/>
      <c r="AH460" s="23"/>
    </row>
    <row r="461" spans="3:34" ht="16.5" customHeight="1">
      <c r="C461" s="23"/>
      <c r="G461" s="23"/>
      <c r="H461" s="23"/>
      <c r="I461" s="23"/>
      <c r="J461" s="23"/>
      <c r="K461" s="23"/>
      <c r="L461" s="24"/>
      <c r="M461" s="25"/>
      <c r="N461" s="23"/>
      <c r="O461" s="25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6"/>
      <c r="AA461" s="26"/>
      <c r="AB461" s="26"/>
      <c r="AC461" s="23"/>
      <c r="AD461" s="23"/>
      <c r="AE461" s="23"/>
      <c r="AF461" s="23"/>
      <c r="AG461" s="23"/>
      <c r="AH461" s="23"/>
    </row>
    <row r="462" spans="3:34" ht="16.5" customHeight="1">
      <c r="C462" s="23"/>
      <c r="G462" s="23"/>
      <c r="H462" s="23"/>
      <c r="I462" s="23"/>
      <c r="J462" s="23"/>
      <c r="K462" s="23"/>
      <c r="L462" s="24"/>
      <c r="M462" s="25"/>
      <c r="N462" s="23"/>
      <c r="O462" s="25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6"/>
      <c r="AA462" s="26"/>
      <c r="AB462" s="26"/>
      <c r="AC462" s="23"/>
      <c r="AD462" s="23"/>
      <c r="AE462" s="23"/>
      <c r="AF462" s="23"/>
      <c r="AG462" s="23"/>
      <c r="AH462" s="23"/>
    </row>
    <row r="463" spans="3:34" ht="16.5" customHeight="1">
      <c r="C463" s="23"/>
      <c r="G463" s="23"/>
      <c r="H463" s="23"/>
      <c r="I463" s="23"/>
      <c r="J463" s="23"/>
      <c r="K463" s="23"/>
      <c r="L463" s="24"/>
      <c r="M463" s="25"/>
      <c r="N463" s="23"/>
      <c r="O463" s="25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6"/>
      <c r="AA463" s="26"/>
      <c r="AB463" s="26"/>
      <c r="AC463" s="23"/>
      <c r="AD463" s="23"/>
      <c r="AE463" s="23"/>
      <c r="AF463" s="23"/>
      <c r="AG463" s="23"/>
      <c r="AH463" s="23"/>
    </row>
    <row r="464" spans="3:34" ht="16.5" customHeight="1">
      <c r="C464" s="23"/>
      <c r="G464" s="23"/>
      <c r="H464" s="23"/>
      <c r="I464" s="23"/>
      <c r="J464" s="23"/>
      <c r="K464" s="23"/>
      <c r="L464" s="24"/>
      <c r="M464" s="25"/>
      <c r="N464" s="23"/>
      <c r="O464" s="25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6"/>
      <c r="AA464" s="26"/>
      <c r="AB464" s="26"/>
      <c r="AC464" s="23"/>
      <c r="AD464" s="23"/>
      <c r="AE464" s="23"/>
      <c r="AF464" s="23"/>
      <c r="AG464" s="23"/>
      <c r="AH464" s="23"/>
    </row>
    <row r="465" spans="3:34" ht="16.5" customHeight="1">
      <c r="C465" s="23"/>
      <c r="G465" s="23"/>
      <c r="H465" s="23"/>
      <c r="I465" s="23"/>
      <c r="J465" s="23"/>
      <c r="K465" s="23"/>
      <c r="L465" s="24"/>
      <c r="M465" s="25"/>
      <c r="N465" s="23"/>
      <c r="O465" s="25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6"/>
      <c r="AA465" s="26"/>
      <c r="AB465" s="26"/>
      <c r="AC465" s="23"/>
      <c r="AD465" s="23"/>
      <c r="AE465" s="23"/>
      <c r="AF465" s="23"/>
      <c r="AG465" s="23"/>
      <c r="AH465" s="23"/>
    </row>
    <row r="466" spans="3:34" ht="16.5" customHeight="1">
      <c r="C466" s="23"/>
      <c r="G466" s="23"/>
      <c r="H466" s="23"/>
      <c r="I466" s="23"/>
      <c r="J466" s="23"/>
      <c r="K466" s="23"/>
      <c r="L466" s="24"/>
      <c r="M466" s="25"/>
      <c r="N466" s="23"/>
      <c r="O466" s="25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6"/>
      <c r="AA466" s="26"/>
      <c r="AB466" s="26"/>
      <c r="AC466" s="23"/>
      <c r="AD466" s="23"/>
      <c r="AE466" s="23"/>
      <c r="AF466" s="23"/>
      <c r="AG466" s="23"/>
      <c r="AH466" s="23"/>
    </row>
    <row r="467" spans="3:34" ht="16.5" customHeight="1">
      <c r="C467" s="23"/>
      <c r="G467" s="23"/>
      <c r="H467" s="23"/>
      <c r="I467" s="23"/>
      <c r="J467" s="23"/>
      <c r="K467" s="23"/>
      <c r="L467" s="24"/>
      <c r="M467" s="25"/>
      <c r="N467" s="23"/>
      <c r="O467" s="25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6"/>
      <c r="AA467" s="26"/>
      <c r="AB467" s="26"/>
      <c r="AC467" s="23"/>
      <c r="AD467" s="23"/>
      <c r="AE467" s="23"/>
      <c r="AF467" s="23"/>
      <c r="AG467" s="23"/>
      <c r="AH467" s="23"/>
    </row>
    <row r="468" spans="3:34" ht="16.5" customHeight="1">
      <c r="C468" s="23"/>
      <c r="G468" s="23"/>
      <c r="H468" s="23"/>
      <c r="I468" s="23"/>
      <c r="J468" s="23"/>
      <c r="K468" s="23"/>
      <c r="L468" s="24"/>
      <c r="M468" s="25"/>
      <c r="N468" s="23"/>
      <c r="O468" s="25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6"/>
      <c r="AA468" s="26"/>
      <c r="AB468" s="26"/>
      <c r="AC468" s="23"/>
      <c r="AD468" s="23"/>
      <c r="AE468" s="23"/>
      <c r="AF468" s="23"/>
      <c r="AG468" s="23"/>
      <c r="AH468" s="23"/>
    </row>
    <row r="469" spans="3:34" ht="16.5" customHeight="1">
      <c r="C469" s="23"/>
      <c r="G469" s="23"/>
      <c r="H469" s="23"/>
      <c r="I469" s="23"/>
      <c r="J469" s="23"/>
      <c r="K469" s="23"/>
      <c r="L469" s="24"/>
      <c r="M469" s="25"/>
      <c r="N469" s="23"/>
      <c r="O469" s="25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6"/>
      <c r="AA469" s="26"/>
      <c r="AB469" s="26"/>
      <c r="AC469" s="23"/>
      <c r="AD469" s="23"/>
      <c r="AE469" s="23"/>
      <c r="AF469" s="23"/>
      <c r="AG469" s="23"/>
      <c r="AH469" s="23"/>
    </row>
    <row r="470" spans="3:34" ht="16.5" customHeight="1">
      <c r="C470" s="23"/>
      <c r="G470" s="23"/>
      <c r="H470" s="23"/>
      <c r="I470" s="23"/>
      <c r="J470" s="23"/>
      <c r="K470" s="23"/>
      <c r="L470" s="24"/>
      <c r="M470" s="25"/>
      <c r="N470" s="23"/>
      <c r="O470" s="25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6"/>
      <c r="AA470" s="26"/>
      <c r="AB470" s="26"/>
      <c r="AC470" s="23"/>
      <c r="AD470" s="23"/>
      <c r="AE470" s="23"/>
      <c r="AF470" s="23"/>
      <c r="AG470" s="23"/>
      <c r="AH470" s="23"/>
    </row>
    <row r="471" spans="3:34" ht="16.5" customHeight="1">
      <c r="C471" s="23"/>
      <c r="G471" s="23"/>
      <c r="H471" s="23"/>
      <c r="I471" s="23"/>
      <c r="J471" s="23"/>
      <c r="K471" s="23"/>
      <c r="L471" s="24"/>
      <c r="M471" s="25"/>
      <c r="N471" s="23"/>
      <c r="O471" s="25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6"/>
      <c r="AA471" s="26"/>
      <c r="AB471" s="26"/>
      <c r="AC471" s="23"/>
      <c r="AD471" s="23"/>
      <c r="AE471" s="23"/>
      <c r="AF471" s="23"/>
      <c r="AG471" s="23"/>
      <c r="AH471" s="23"/>
    </row>
    <row r="472" spans="3:34" ht="16.5" customHeight="1">
      <c r="C472" s="23"/>
      <c r="G472" s="23"/>
      <c r="H472" s="23"/>
      <c r="I472" s="23"/>
      <c r="J472" s="23"/>
      <c r="K472" s="23"/>
      <c r="L472" s="24"/>
      <c r="M472" s="25"/>
      <c r="N472" s="23"/>
      <c r="O472" s="25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6"/>
      <c r="AA472" s="26"/>
      <c r="AB472" s="26"/>
      <c r="AC472" s="23"/>
      <c r="AD472" s="23"/>
      <c r="AE472" s="23"/>
      <c r="AF472" s="23"/>
      <c r="AG472" s="23"/>
      <c r="AH472" s="23"/>
    </row>
    <row r="473" spans="3:34" ht="16.5" customHeight="1">
      <c r="C473" s="23"/>
      <c r="G473" s="23"/>
      <c r="H473" s="23"/>
      <c r="I473" s="23"/>
      <c r="J473" s="23"/>
      <c r="K473" s="23"/>
      <c r="L473" s="24"/>
      <c r="M473" s="25"/>
      <c r="N473" s="23"/>
      <c r="O473" s="25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6"/>
      <c r="AA473" s="26"/>
      <c r="AB473" s="26"/>
      <c r="AC473" s="23"/>
      <c r="AD473" s="23"/>
      <c r="AE473" s="23"/>
      <c r="AF473" s="23"/>
      <c r="AG473" s="23"/>
      <c r="AH473" s="23"/>
    </row>
    <row r="474" spans="3:34" ht="16.5" customHeight="1">
      <c r="C474" s="23"/>
      <c r="G474" s="23"/>
      <c r="H474" s="23"/>
      <c r="I474" s="23"/>
      <c r="J474" s="23"/>
      <c r="K474" s="23"/>
      <c r="L474" s="24"/>
      <c r="M474" s="25"/>
      <c r="N474" s="23"/>
      <c r="O474" s="25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6"/>
      <c r="AA474" s="26"/>
      <c r="AB474" s="26"/>
      <c r="AC474" s="23"/>
      <c r="AD474" s="23"/>
      <c r="AE474" s="23"/>
      <c r="AF474" s="23"/>
      <c r="AG474" s="23"/>
      <c r="AH474" s="23"/>
    </row>
    <row r="475" spans="3:34" ht="16.5" customHeight="1">
      <c r="C475" s="23"/>
      <c r="G475" s="23"/>
      <c r="H475" s="23"/>
      <c r="I475" s="23"/>
      <c r="J475" s="23"/>
      <c r="K475" s="23"/>
      <c r="L475" s="24"/>
      <c r="M475" s="25"/>
      <c r="N475" s="23"/>
      <c r="O475" s="25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6"/>
      <c r="AA475" s="26"/>
      <c r="AB475" s="26"/>
      <c r="AC475" s="23"/>
      <c r="AD475" s="23"/>
      <c r="AE475" s="23"/>
      <c r="AF475" s="23"/>
      <c r="AG475" s="23"/>
      <c r="AH475" s="23"/>
    </row>
    <row r="476" spans="3:34" ht="16.5" customHeight="1">
      <c r="C476" s="23"/>
      <c r="G476" s="23"/>
      <c r="H476" s="23"/>
      <c r="I476" s="23"/>
      <c r="J476" s="23"/>
      <c r="K476" s="23"/>
      <c r="L476" s="24"/>
      <c r="M476" s="25"/>
      <c r="N476" s="23"/>
      <c r="O476" s="25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6"/>
      <c r="AA476" s="26"/>
      <c r="AB476" s="26"/>
      <c r="AC476" s="23"/>
      <c r="AD476" s="23"/>
      <c r="AE476" s="23"/>
      <c r="AF476" s="23"/>
      <c r="AG476" s="23"/>
      <c r="AH476" s="23"/>
    </row>
    <row r="477" spans="3:34" ht="16.5" customHeight="1">
      <c r="C477" s="23"/>
      <c r="G477" s="23"/>
      <c r="H477" s="23"/>
      <c r="I477" s="23"/>
      <c r="J477" s="23"/>
      <c r="K477" s="23"/>
      <c r="L477" s="24"/>
      <c r="M477" s="25"/>
      <c r="N477" s="23"/>
      <c r="O477" s="25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6"/>
      <c r="AA477" s="26"/>
      <c r="AB477" s="26"/>
      <c r="AC477" s="23"/>
      <c r="AD477" s="23"/>
      <c r="AE477" s="23"/>
      <c r="AF477" s="23"/>
      <c r="AG477" s="23"/>
      <c r="AH477" s="23"/>
    </row>
    <row r="478" spans="3:34" ht="16.5" customHeight="1">
      <c r="C478" s="23"/>
      <c r="G478" s="23"/>
      <c r="H478" s="23"/>
      <c r="I478" s="23"/>
      <c r="J478" s="23"/>
      <c r="K478" s="23"/>
      <c r="L478" s="24"/>
      <c r="M478" s="25"/>
      <c r="N478" s="23"/>
      <c r="O478" s="25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6"/>
      <c r="AA478" s="26"/>
      <c r="AB478" s="26"/>
      <c r="AC478" s="23"/>
      <c r="AD478" s="23"/>
      <c r="AE478" s="23"/>
      <c r="AF478" s="23"/>
      <c r="AG478" s="23"/>
      <c r="AH478" s="23"/>
    </row>
    <row r="479" spans="3:34" ht="16.5" customHeight="1">
      <c r="C479" s="23"/>
      <c r="G479" s="23"/>
      <c r="H479" s="23"/>
      <c r="I479" s="23"/>
      <c r="J479" s="23"/>
      <c r="K479" s="23"/>
      <c r="L479" s="24"/>
      <c r="M479" s="25"/>
      <c r="N479" s="23"/>
      <c r="O479" s="2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6"/>
      <c r="AA479" s="26"/>
      <c r="AB479" s="26"/>
      <c r="AC479" s="23"/>
      <c r="AD479" s="23"/>
      <c r="AE479" s="23"/>
      <c r="AF479" s="23"/>
      <c r="AG479" s="23"/>
      <c r="AH479" s="23"/>
    </row>
    <row r="480" spans="3:34" ht="16.5" customHeight="1">
      <c r="C480" s="23"/>
      <c r="G480" s="23"/>
      <c r="H480" s="23"/>
      <c r="I480" s="23"/>
      <c r="J480" s="23"/>
      <c r="K480" s="23"/>
      <c r="L480" s="24"/>
      <c r="M480" s="25"/>
      <c r="N480" s="23"/>
      <c r="O480" s="2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6"/>
      <c r="AA480" s="26"/>
      <c r="AB480" s="26"/>
      <c r="AC480" s="23"/>
      <c r="AD480" s="23"/>
      <c r="AE480" s="23"/>
      <c r="AF480" s="23"/>
      <c r="AG480" s="23"/>
      <c r="AH480" s="23"/>
    </row>
    <row r="481" spans="3:34" ht="16.5" customHeight="1">
      <c r="C481" s="23"/>
      <c r="G481" s="23"/>
      <c r="H481" s="23"/>
      <c r="I481" s="23"/>
      <c r="J481" s="23"/>
      <c r="K481" s="23"/>
      <c r="L481" s="24"/>
      <c r="M481" s="25"/>
      <c r="N481" s="23"/>
      <c r="O481" s="2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6"/>
      <c r="AA481" s="26"/>
      <c r="AB481" s="26"/>
      <c r="AC481" s="23"/>
      <c r="AD481" s="23"/>
      <c r="AE481" s="23"/>
      <c r="AF481" s="23"/>
      <c r="AG481" s="23"/>
      <c r="AH481" s="23"/>
    </row>
    <row r="482" spans="3:34" ht="16.5" customHeight="1">
      <c r="C482" s="23"/>
      <c r="G482" s="23"/>
      <c r="H482" s="23"/>
      <c r="I482" s="23"/>
      <c r="J482" s="23"/>
      <c r="K482" s="23"/>
      <c r="L482" s="24"/>
      <c r="M482" s="25"/>
      <c r="N482" s="23"/>
      <c r="O482" s="2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6"/>
      <c r="AA482" s="26"/>
      <c r="AB482" s="26"/>
      <c r="AC482" s="23"/>
      <c r="AD482" s="23"/>
      <c r="AE482" s="23"/>
      <c r="AF482" s="23"/>
      <c r="AG482" s="23"/>
      <c r="AH482" s="23"/>
    </row>
    <row r="483" spans="3:34" ht="16.5" customHeight="1">
      <c r="C483" s="23"/>
      <c r="G483" s="23"/>
      <c r="H483" s="23"/>
      <c r="I483" s="23"/>
      <c r="J483" s="23"/>
      <c r="K483" s="23"/>
      <c r="L483" s="24"/>
      <c r="M483" s="25"/>
      <c r="N483" s="23"/>
      <c r="O483" s="25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6"/>
      <c r="AA483" s="26"/>
      <c r="AB483" s="26"/>
      <c r="AC483" s="23"/>
      <c r="AD483" s="23"/>
      <c r="AE483" s="23"/>
      <c r="AF483" s="23"/>
      <c r="AG483" s="23"/>
      <c r="AH483" s="23"/>
    </row>
    <row r="484" spans="3:34" ht="16.5" customHeight="1">
      <c r="C484" s="23"/>
      <c r="G484" s="23"/>
      <c r="H484" s="23"/>
      <c r="I484" s="23"/>
      <c r="J484" s="23"/>
      <c r="K484" s="23"/>
      <c r="L484" s="24"/>
      <c r="M484" s="25"/>
      <c r="N484" s="23"/>
      <c r="O484" s="25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6"/>
      <c r="AA484" s="26"/>
      <c r="AB484" s="26"/>
      <c r="AC484" s="23"/>
      <c r="AD484" s="23"/>
      <c r="AE484" s="23"/>
      <c r="AF484" s="23"/>
      <c r="AG484" s="23"/>
      <c r="AH484" s="23"/>
    </row>
    <row r="485" spans="3:34" ht="16.5" customHeight="1">
      <c r="C485" s="23"/>
      <c r="G485" s="23"/>
      <c r="H485" s="23"/>
      <c r="I485" s="23"/>
      <c r="J485" s="23"/>
      <c r="K485" s="23"/>
      <c r="L485" s="24"/>
      <c r="M485" s="25"/>
      <c r="N485" s="23"/>
      <c r="O485" s="25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6"/>
      <c r="AA485" s="26"/>
      <c r="AB485" s="26"/>
      <c r="AC485" s="23"/>
      <c r="AD485" s="23"/>
      <c r="AE485" s="23"/>
      <c r="AF485" s="23"/>
      <c r="AG485" s="23"/>
      <c r="AH485" s="23"/>
    </row>
    <row r="486" spans="3:34" ht="16.5" customHeight="1">
      <c r="C486" s="23"/>
      <c r="G486" s="23"/>
      <c r="H486" s="23"/>
      <c r="I486" s="23"/>
      <c r="J486" s="23"/>
      <c r="K486" s="23"/>
      <c r="L486" s="24"/>
      <c r="M486" s="25"/>
      <c r="N486" s="23"/>
      <c r="O486" s="2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6"/>
      <c r="AA486" s="26"/>
      <c r="AB486" s="26"/>
      <c r="AC486" s="23"/>
      <c r="AD486" s="23"/>
      <c r="AE486" s="23"/>
      <c r="AF486" s="23"/>
      <c r="AG486" s="23"/>
      <c r="AH486" s="23"/>
    </row>
    <row r="487" spans="3:34" ht="16.5" customHeight="1">
      <c r="C487" s="23"/>
      <c r="G487" s="23"/>
      <c r="H487" s="23"/>
      <c r="I487" s="23"/>
      <c r="J487" s="23"/>
      <c r="K487" s="23"/>
      <c r="L487" s="24"/>
      <c r="M487" s="25"/>
      <c r="N487" s="23"/>
      <c r="O487" s="25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6"/>
      <c r="AA487" s="26"/>
      <c r="AB487" s="26"/>
      <c r="AC487" s="23"/>
      <c r="AD487" s="23"/>
      <c r="AE487" s="23"/>
      <c r="AF487" s="23"/>
      <c r="AG487" s="23"/>
      <c r="AH487" s="23"/>
    </row>
    <row r="488" spans="3:34" ht="16.5" customHeight="1">
      <c r="C488" s="23"/>
      <c r="G488" s="23"/>
      <c r="H488" s="23"/>
      <c r="I488" s="23"/>
      <c r="J488" s="23"/>
      <c r="K488" s="23"/>
      <c r="L488" s="24"/>
      <c r="M488" s="25"/>
      <c r="N488" s="23"/>
      <c r="O488" s="2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6"/>
      <c r="AA488" s="26"/>
      <c r="AB488" s="26"/>
      <c r="AC488" s="23"/>
      <c r="AD488" s="23"/>
      <c r="AE488" s="23"/>
      <c r="AF488" s="23"/>
      <c r="AG488" s="23"/>
      <c r="AH488" s="23"/>
    </row>
    <row r="489" spans="3:34" ht="16.5" customHeight="1">
      <c r="C489" s="23"/>
      <c r="G489" s="23"/>
      <c r="H489" s="23"/>
      <c r="I489" s="23"/>
      <c r="J489" s="23"/>
      <c r="K489" s="23"/>
      <c r="L489" s="24"/>
      <c r="M489" s="25"/>
      <c r="N489" s="23"/>
      <c r="O489" s="2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6"/>
      <c r="AA489" s="26"/>
      <c r="AB489" s="26"/>
      <c r="AC489" s="23"/>
      <c r="AD489" s="23"/>
      <c r="AE489" s="23"/>
      <c r="AF489" s="23"/>
      <c r="AG489" s="23"/>
      <c r="AH489" s="23"/>
    </row>
    <row r="490" spans="3:34" ht="16.5" customHeight="1">
      <c r="C490" s="23"/>
      <c r="G490" s="23"/>
      <c r="H490" s="23"/>
      <c r="I490" s="23"/>
      <c r="J490" s="23"/>
      <c r="K490" s="23"/>
      <c r="L490" s="24"/>
      <c r="M490" s="25"/>
      <c r="N490" s="23"/>
      <c r="O490" s="2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6"/>
      <c r="AA490" s="26"/>
      <c r="AB490" s="26"/>
      <c r="AC490" s="23"/>
      <c r="AD490" s="23"/>
      <c r="AE490" s="23"/>
      <c r="AF490" s="23"/>
      <c r="AG490" s="23"/>
      <c r="AH490" s="23"/>
    </row>
    <row r="491" spans="3:34" ht="16.5" customHeight="1">
      <c r="C491" s="23"/>
      <c r="G491" s="23"/>
      <c r="H491" s="23"/>
      <c r="I491" s="23"/>
      <c r="J491" s="23"/>
      <c r="K491" s="23"/>
      <c r="L491" s="24"/>
      <c r="M491" s="25"/>
      <c r="N491" s="23"/>
      <c r="O491" s="2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6"/>
      <c r="AA491" s="26"/>
      <c r="AB491" s="26"/>
      <c r="AC491" s="23"/>
      <c r="AD491" s="23"/>
      <c r="AE491" s="23"/>
      <c r="AF491" s="23"/>
      <c r="AG491" s="23"/>
      <c r="AH491" s="23"/>
    </row>
    <row r="492" spans="3:34" ht="16.5" customHeight="1">
      <c r="C492" s="23"/>
      <c r="G492" s="23"/>
      <c r="H492" s="23"/>
      <c r="I492" s="23"/>
      <c r="J492" s="23"/>
      <c r="K492" s="23"/>
      <c r="L492" s="24"/>
      <c r="M492" s="25"/>
      <c r="N492" s="23"/>
      <c r="O492" s="25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6"/>
      <c r="AA492" s="26"/>
      <c r="AB492" s="26"/>
      <c r="AC492" s="23"/>
      <c r="AD492" s="23"/>
      <c r="AE492" s="23"/>
      <c r="AF492" s="23"/>
      <c r="AG492" s="23"/>
      <c r="AH492" s="23"/>
    </row>
    <row r="493" spans="3:34" ht="16.5" customHeight="1">
      <c r="C493" s="23"/>
      <c r="G493" s="23"/>
      <c r="H493" s="23"/>
      <c r="I493" s="23"/>
      <c r="J493" s="23"/>
      <c r="K493" s="23"/>
      <c r="L493" s="24"/>
      <c r="M493" s="25"/>
      <c r="N493" s="23"/>
      <c r="O493" s="25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6"/>
      <c r="AA493" s="26"/>
      <c r="AB493" s="26"/>
      <c r="AC493" s="23"/>
      <c r="AD493" s="23"/>
      <c r="AE493" s="23"/>
      <c r="AF493" s="23"/>
      <c r="AG493" s="23"/>
      <c r="AH493" s="23"/>
    </row>
    <row r="494" spans="3:34" ht="16.5" customHeight="1">
      <c r="C494" s="23"/>
      <c r="G494" s="23"/>
      <c r="H494" s="23"/>
      <c r="I494" s="23"/>
      <c r="J494" s="23"/>
      <c r="K494" s="23"/>
      <c r="L494" s="24"/>
      <c r="M494" s="25"/>
      <c r="N494" s="23"/>
      <c r="O494" s="2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6"/>
      <c r="AA494" s="26"/>
      <c r="AB494" s="26"/>
      <c r="AC494" s="23"/>
      <c r="AD494" s="23"/>
      <c r="AE494" s="23"/>
      <c r="AF494" s="23"/>
      <c r="AG494" s="23"/>
      <c r="AH494" s="23"/>
    </row>
    <row r="495" spans="3:34" ht="16.5" customHeight="1">
      <c r="C495" s="23"/>
      <c r="G495" s="23"/>
      <c r="H495" s="23"/>
      <c r="I495" s="23"/>
      <c r="J495" s="23"/>
      <c r="K495" s="23"/>
      <c r="L495" s="24"/>
      <c r="M495" s="25"/>
      <c r="N495" s="23"/>
      <c r="O495" s="2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6"/>
      <c r="AA495" s="26"/>
      <c r="AB495" s="26"/>
      <c r="AC495" s="23"/>
      <c r="AD495" s="23"/>
      <c r="AE495" s="23"/>
      <c r="AF495" s="23"/>
      <c r="AG495" s="23"/>
      <c r="AH495" s="23"/>
    </row>
    <row r="496" spans="3:34" ht="16.5" customHeight="1">
      <c r="C496" s="23"/>
      <c r="G496" s="23"/>
      <c r="H496" s="23"/>
      <c r="I496" s="23"/>
      <c r="J496" s="23"/>
      <c r="K496" s="23"/>
      <c r="L496" s="24"/>
      <c r="M496" s="25"/>
      <c r="N496" s="23"/>
      <c r="O496" s="2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6"/>
      <c r="AA496" s="26"/>
      <c r="AB496" s="26"/>
      <c r="AC496" s="23"/>
      <c r="AD496" s="23"/>
      <c r="AE496" s="23"/>
      <c r="AF496" s="23"/>
      <c r="AG496" s="23"/>
      <c r="AH496" s="23"/>
    </row>
    <row r="497" spans="3:34" ht="16.5" customHeight="1">
      <c r="C497" s="23"/>
      <c r="G497" s="23"/>
      <c r="H497" s="23"/>
      <c r="I497" s="23"/>
      <c r="J497" s="23"/>
      <c r="K497" s="23"/>
      <c r="L497" s="24"/>
      <c r="M497" s="25"/>
      <c r="N497" s="23"/>
      <c r="O497" s="2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6"/>
      <c r="AA497" s="26"/>
      <c r="AB497" s="26"/>
      <c r="AC497" s="23"/>
      <c r="AD497" s="23"/>
      <c r="AE497" s="23"/>
      <c r="AF497" s="23"/>
      <c r="AG497" s="23"/>
      <c r="AH497" s="23"/>
    </row>
    <row r="498" spans="3:34" ht="16.5" customHeight="1">
      <c r="C498" s="23"/>
      <c r="G498" s="23"/>
      <c r="H498" s="23"/>
      <c r="I498" s="23"/>
      <c r="J498" s="23"/>
      <c r="K498" s="23"/>
      <c r="L498" s="24"/>
      <c r="M498" s="25"/>
      <c r="N498" s="23"/>
      <c r="O498" s="2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6"/>
      <c r="AA498" s="26"/>
      <c r="AB498" s="26"/>
      <c r="AC498" s="23"/>
      <c r="AD498" s="23"/>
      <c r="AE498" s="23"/>
      <c r="AF498" s="23"/>
      <c r="AG498" s="23"/>
      <c r="AH498" s="23"/>
    </row>
    <row r="499" spans="3:34" ht="16.5" customHeight="1">
      <c r="C499" s="23"/>
      <c r="G499" s="23"/>
      <c r="H499" s="23"/>
      <c r="I499" s="23"/>
      <c r="J499" s="23"/>
      <c r="K499" s="23"/>
      <c r="L499" s="24"/>
      <c r="M499" s="25"/>
      <c r="N499" s="23"/>
      <c r="O499" s="2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6"/>
      <c r="AA499" s="26"/>
      <c r="AB499" s="26"/>
      <c r="AC499" s="23"/>
      <c r="AD499" s="23"/>
      <c r="AE499" s="23"/>
      <c r="AF499" s="23"/>
      <c r="AG499" s="23"/>
      <c r="AH499" s="23"/>
    </row>
    <row r="500" spans="3:34" ht="16.5" customHeight="1">
      <c r="C500" s="23"/>
      <c r="G500" s="23"/>
      <c r="H500" s="23"/>
      <c r="I500" s="23"/>
      <c r="J500" s="23"/>
      <c r="K500" s="23"/>
      <c r="L500" s="24"/>
      <c r="M500" s="25"/>
      <c r="N500" s="23"/>
      <c r="O500" s="2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6"/>
      <c r="AA500" s="26"/>
      <c r="AB500" s="26"/>
      <c r="AC500" s="23"/>
      <c r="AD500" s="23"/>
      <c r="AE500" s="23"/>
      <c r="AF500" s="23"/>
      <c r="AG500" s="23"/>
      <c r="AH500" s="23"/>
    </row>
    <row r="501" spans="3:34" ht="16.5" customHeight="1">
      <c r="C501" s="23"/>
      <c r="G501" s="23"/>
      <c r="H501" s="23"/>
      <c r="I501" s="23"/>
      <c r="J501" s="23"/>
      <c r="K501" s="23"/>
      <c r="L501" s="24"/>
      <c r="M501" s="25"/>
      <c r="N501" s="23"/>
      <c r="O501" s="2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6"/>
      <c r="AA501" s="26"/>
      <c r="AB501" s="26"/>
      <c r="AC501" s="23"/>
      <c r="AD501" s="23"/>
      <c r="AE501" s="23"/>
      <c r="AF501" s="23"/>
      <c r="AG501" s="23"/>
      <c r="AH501" s="23"/>
    </row>
    <row r="502" spans="3:34" ht="16.5" customHeight="1">
      <c r="C502" s="23"/>
      <c r="G502" s="23"/>
      <c r="H502" s="23"/>
      <c r="I502" s="23"/>
      <c r="J502" s="23"/>
      <c r="K502" s="23"/>
      <c r="L502" s="24"/>
      <c r="M502" s="25"/>
      <c r="N502" s="23"/>
      <c r="O502" s="25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6"/>
      <c r="AA502" s="26"/>
      <c r="AB502" s="26"/>
      <c r="AC502" s="23"/>
      <c r="AD502" s="23"/>
      <c r="AE502" s="23"/>
      <c r="AF502" s="23"/>
      <c r="AG502" s="23"/>
      <c r="AH502" s="23"/>
    </row>
    <row r="503" spans="3:34" ht="16.5" customHeight="1">
      <c r="C503" s="23"/>
      <c r="G503" s="23"/>
      <c r="H503" s="23"/>
      <c r="I503" s="23"/>
      <c r="J503" s="23"/>
      <c r="K503" s="23"/>
      <c r="L503" s="24"/>
      <c r="M503" s="25"/>
      <c r="N503" s="23"/>
      <c r="O503" s="25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6"/>
      <c r="AA503" s="26"/>
      <c r="AB503" s="26"/>
      <c r="AC503" s="23"/>
      <c r="AD503" s="23"/>
      <c r="AE503" s="23"/>
      <c r="AF503" s="23"/>
      <c r="AG503" s="23"/>
      <c r="AH503" s="23"/>
    </row>
    <row r="504" spans="3:34" ht="16.5" customHeight="1">
      <c r="C504" s="23"/>
      <c r="G504" s="23"/>
      <c r="H504" s="23"/>
      <c r="I504" s="23"/>
      <c r="J504" s="23"/>
      <c r="K504" s="23"/>
      <c r="L504" s="24"/>
      <c r="M504" s="25"/>
      <c r="N504" s="23"/>
      <c r="O504" s="25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6"/>
      <c r="AA504" s="26"/>
      <c r="AB504" s="26"/>
      <c r="AC504" s="23"/>
      <c r="AD504" s="23"/>
      <c r="AE504" s="23"/>
      <c r="AF504" s="23"/>
      <c r="AG504" s="23"/>
      <c r="AH504" s="23"/>
    </row>
    <row r="505" spans="3:34" ht="16.5" customHeight="1">
      <c r="C505" s="23"/>
      <c r="G505" s="23"/>
      <c r="H505" s="23"/>
      <c r="I505" s="23"/>
      <c r="J505" s="23"/>
      <c r="K505" s="23"/>
      <c r="L505" s="24"/>
      <c r="M505" s="25"/>
      <c r="N505" s="23"/>
      <c r="O505" s="25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6"/>
      <c r="AA505" s="26"/>
      <c r="AB505" s="26"/>
      <c r="AC505" s="23"/>
      <c r="AD505" s="23"/>
      <c r="AE505" s="23"/>
      <c r="AF505" s="23"/>
      <c r="AG505" s="23"/>
      <c r="AH505" s="23"/>
    </row>
    <row r="506" spans="3:34" ht="16.5" customHeight="1">
      <c r="C506" s="23"/>
      <c r="G506" s="23"/>
      <c r="H506" s="23"/>
      <c r="I506" s="23"/>
      <c r="J506" s="23"/>
      <c r="K506" s="23"/>
      <c r="L506" s="24"/>
      <c r="M506" s="25"/>
      <c r="N506" s="23"/>
      <c r="O506" s="25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6"/>
      <c r="AA506" s="26"/>
      <c r="AB506" s="26"/>
      <c r="AC506" s="23"/>
      <c r="AD506" s="23"/>
      <c r="AE506" s="23"/>
      <c r="AF506" s="23"/>
      <c r="AG506" s="23"/>
      <c r="AH506" s="23"/>
    </row>
    <row r="507" spans="3:34" ht="16.5" customHeight="1">
      <c r="C507" s="23"/>
      <c r="G507" s="23"/>
      <c r="H507" s="23"/>
      <c r="I507" s="23"/>
      <c r="J507" s="23"/>
      <c r="K507" s="23"/>
      <c r="L507" s="24"/>
      <c r="M507" s="25"/>
      <c r="N507" s="23"/>
      <c r="O507" s="25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6"/>
      <c r="AA507" s="26"/>
      <c r="AB507" s="26"/>
      <c r="AC507" s="23"/>
      <c r="AD507" s="23"/>
      <c r="AE507" s="23"/>
      <c r="AF507" s="23"/>
      <c r="AG507" s="23"/>
      <c r="AH507" s="23"/>
    </row>
    <row r="508" spans="3:34" ht="16.5" customHeight="1">
      <c r="C508" s="23"/>
      <c r="G508" s="23"/>
      <c r="H508" s="23"/>
      <c r="I508" s="23"/>
      <c r="J508" s="23"/>
      <c r="K508" s="23"/>
      <c r="L508" s="24"/>
      <c r="M508" s="25"/>
      <c r="N508" s="23"/>
      <c r="O508" s="25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6"/>
      <c r="AA508" s="26"/>
      <c r="AB508" s="26"/>
      <c r="AC508" s="23"/>
      <c r="AD508" s="23"/>
      <c r="AE508" s="23"/>
      <c r="AF508" s="23"/>
      <c r="AG508" s="23"/>
      <c r="AH508" s="23"/>
    </row>
    <row r="509" spans="3:34" ht="16.5" customHeight="1">
      <c r="C509" s="23"/>
      <c r="G509" s="23"/>
      <c r="H509" s="23"/>
      <c r="I509" s="23"/>
      <c r="J509" s="23"/>
      <c r="K509" s="23"/>
      <c r="L509" s="24"/>
      <c r="M509" s="25"/>
      <c r="N509" s="23"/>
      <c r="O509" s="25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6"/>
      <c r="AA509" s="26"/>
      <c r="AB509" s="26"/>
      <c r="AC509" s="23"/>
      <c r="AD509" s="23"/>
      <c r="AE509" s="23"/>
      <c r="AF509" s="23"/>
      <c r="AG509" s="23"/>
      <c r="AH509" s="23"/>
    </row>
    <row r="510" spans="3:34" ht="16.5" customHeight="1">
      <c r="C510" s="23"/>
      <c r="G510" s="23"/>
      <c r="H510" s="23"/>
      <c r="I510" s="23"/>
      <c r="J510" s="23"/>
      <c r="K510" s="23"/>
      <c r="L510" s="24"/>
      <c r="M510" s="25"/>
      <c r="N510" s="23"/>
      <c r="O510" s="25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6"/>
      <c r="AA510" s="26"/>
      <c r="AB510" s="26"/>
      <c r="AC510" s="23"/>
      <c r="AD510" s="23"/>
      <c r="AE510" s="23"/>
      <c r="AF510" s="23"/>
      <c r="AG510" s="23"/>
      <c r="AH510" s="23"/>
    </row>
    <row r="511" spans="3:34" ht="16.5" customHeight="1">
      <c r="C511" s="23"/>
      <c r="G511" s="23"/>
      <c r="H511" s="23"/>
      <c r="I511" s="23"/>
      <c r="J511" s="23"/>
      <c r="K511" s="23"/>
      <c r="L511" s="24"/>
      <c r="M511" s="25"/>
      <c r="N511" s="23"/>
      <c r="O511" s="25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6"/>
      <c r="AA511" s="26"/>
      <c r="AB511" s="26"/>
      <c r="AC511" s="23"/>
      <c r="AD511" s="23"/>
      <c r="AE511" s="23"/>
      <c r="AF511" s="23"/>
      <c r="AG511" s="23"/>
      <c r="AH511" s="23"/>
    </row>
    <row r="512" spans="3:34" ht="16.5" customHeight="1">
      <c r="C512" s="23"/>
      <c r="G512" s="23"/>
      <c r="H512" s="23"/>
      <c r="I512" s="23"/>
      <c r="J512" s="23"/>
      <c r="K512" s="23"/>
      <c r="L512" s="24"/>
      <c r="M512" s="25"/>
      <c r="N512" s="23"/>
      <c r="O512" s="25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6"/>
      <c r="AA512" s="26"/>
      <c r="AB512" s="26"/>
      <c r="AC512" s="23"/>
      <c r="AD512" s="23"/>
      <c r="AE512" s="23"/>
      <c r="AF512" s="23"/>
      <c r="AG512" s="23"/>
      <c r="AH512" s="23"/>
    </row>
    <row r="513" spans="3:34" ht="16.5" customHeight="1">
      <c r="C513" s="23"/>
      <c r="G513" s="23"/>
      <c r="H513" s="23"/>
      <c r="I513" s="23"/>
      <c r="J513" s="23"/>
      <c r="K513" s="23"/>
      <c r="L513" s="24"/>
      <c r="M513" s="25"/>
      <c r="N513" s="23"/>
      <c r="O513" s="25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6"/>
      <c r="AA513" s="26"/>
      <c r="AB513" s="26"/>
      <c r="AC513" s="23"/>
      <c r="AD513" s="23"/>
      <c r="AE513" s="23"/>
      <c r="AF513" s="23"/>
      <c r="AG513" s="23"/>
      <c r="AH513" s="23"/>
    </row>
    <row r="514" spans="3:34" ht="16.5" customHeight="1">
      <c r="C514" s="23"/>
      <c r="G514" s="23"/>
      <c r="H514" s="23"/>
      <c r="I514" s="23"/>
      <c r="J514" s="23"/>
      <c r="K514" s="23"/>
      <c r="L514" s="24"/>
      <c r="M514" s="25"/>
      <c r="N514" s="23"/>
      <c r="O514" s="25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6"/>
      <c r="AA514" s="26"/>
      <c r="AB514" s="26"/>
      <c r="AC514" s="23"/>
      <c r="AD514" s="23"/>
      <c r="AE514" s="23"/>
      <c r="AF514" s="23"/>
      <c r="AG514" s="23"/>
      <c r="AH514" s="23"/>
    </row>
    <row r="515" spans="3:34" ht="16.5" customHeight="1">
      <c r="C515" s="23"/>
      <c r="G515" s="23"/>
      <c r="H515" s="23"/>
      <c r="I515" s="23"/>
      <c r="J515" s="23"/>
      <c r="K515" s="23"/>
      <c r="L515" s="24"/>
      <c r="M515" s="25"/>
      <c r="N515" s="23"/>
      <c r="O515" s="25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6"/>
      <c r="AA515" s="26"/>
      <c r="AB515" s="26"/>
      <c r="AC515" s="23"/>
      <c r="AD515" s="23"/>
      <c r="AE515" s="23"/>
      <c r="AF515" s="23"/>
      <c r="AG515" s="23"/>
      <c r="AH515" s="23"/>
    </row>
    <row r="516" spans="3:34" ht="16.5" customHeight="1">
      <c r="C516" s="23"/>
      <c r="G516" s="23"/>
      <c r="H516" s="23"/>
      <c r="I516" s="23"/>
      <c r="J516" s="23"/>
      <c r="K516" s="23"/>
      <c r="L516" s="24"/>
      <c r="M516" s="25"/>
      <c r="N516" s="23"/>
      <c r="O516" s="25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6"/>
      <c r="AA516" s="26"/>
      <c r="AB516" s="26"/>
      <c r="AC516" s="23"/>
      <c r="AD516" s="23"/>
      <c r="AE516" s="23"/>
      <c r="AF516" s="23"/>
      <c r="AG516" s="23"/>
      <c r="AH516" s="23"/>
    </row>
    <row r="517" spans="3:34" ht="16.5" customHeight="1">
      <c r="C517" s="23"/>
      <c r="G517" s="23"/>
      <c r="H517" s="23"/>
      <c r="I517" s="23"/>
      <c r="J517" s="23"/>
      <c r="K517" s="23"/>
      <c r="L517" s="24"/>
      <c r="M517" s="25"/>
      <c r="N517" s="23"/>
      <c r="O517" s="25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6"/>
      <c r="AA517" s="26"/>
      <c r="AB517" s="26"/>
      <c r="AC517" s="23"/>
      <c r="AD517" s="23"/>
      <c r="AE517" s="23"/>
      <c r="AF517" s="23"/>
      <c r="AG517" s="23"/>
      <c r="AH517" s="23"/>
    </row>
    <row r="518" spans="3:34" ht="16.5" customHeight="1">
      <c r="C518" s="23"/>
      <c r="G518" s="23"/>
      <c r="H518" s="23"/>
      <c r="I518" s="23"/>
      <c r="J518" s="23"/>
      <c r="K518" s="23"/>
      <c r="L518" s="24"/>
      <c r="M518" s="25"/>
      <c r="N518" s="23"/>
      <c r="O518" s="25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6"/>
      <c r="AA518" s="26"/>
      <c r="AB518" s="26"/>
      <c r="AC518" s="23"/>
      <c r="AD518" s="23"/>
      <c r="AE518" s="23"/>
      <c r="AF518" s="23"/>
      <c r="AG518" s="23"/>
      <c r="AH518" s="23"/>
    </row>
    <row r="519" spans="3:34" ht="16.5" customHeight="1">
      <c r="C519" s="23"/>
      <c r="G519" s="23"/>
      <c r="H519" s="23"/>
      <c r="I519" s="23"/>
      <c r="J519" s="23"/>
      <c r="K519" s="23"/>
      <c r="L519" s="24"/>
      <c r="M519" s="25"/>
      <c r="N519" s="23"/>
      <c r="O519" s="25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6"/>
      <c r="AA519" s="26"/>
      <c r="AB519" s="26"/>
      <c r="AC519" s="23"/>
      <c r="AD519" s="23"/>
      <c r="AE519" s="23"/>
      <c r="AF519" s="23"/>
      <c r="AG519" s="23"/>
      <c r="AH519" s="23"/>
    </row>
    <row r="520" spans="3:34" ht="16.5" customHeight="1">
      <c r="C520" s="23"/>
      <c r="G520" s="23"/>
      <c r="H520" s="23"/>
      <c r="I520" s="23"/>
      <c r="J520" s="23"/>
      <c r="K520" s="23"/>
      <c r="L520" s="24"/>
      <c r="M520" s="25"/>
      <c r="N520" s="23"/>
      <c r="O520" s="25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6"/>
      <c r="AA520" s="26"/>
      <c r="AB520" s="26"/>
      <c r="AC520" s="23"/>
      <c r="AD520" s="23"/>
      <c r="AE520" s="23"/>
      <c r="AF520" s="23"/>
      <c r="AG520" s="23"/>
      <c r="AH520" s="23"/>
    </row>
    <row r="521" spans="3:34" ht="16.5" customHeight="1">
      <c r="C521" s="23"/>
      <c r="G521" s="23"/>
      <c r="H521" s="23"/>
      <c r="I521" s="23"/>
      <c r="J521" s="23"/>
      <c r="K521" s="23"/>
      <c r="L521" s="24"/>
      <c r="M521" s="25"/>
      <c r="N521" s="23"/>
      <c r="O521" s="25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6"/>
      <c r="AA521" s="26"/>
      <c r="AB521" s="26"/>
      <c r="AC521" s="23"/>
      <c r="AD521" s="23"/>
      <c r="AE521" s="23"/>
      <c r="AF521" s="23"/>
      <c r="AG521" s="23"/>
      <c r="AH521" s="23"/>
    </row>
    <row r="522" spans="3:34" ht="16.5" customHeight="1">
      <c r="C522" s="23"/>
      <c r="G522" s="23"/>
      <c r="H522" s="23"/>
      <c r="I522" s="23"/>
      <c r="J522" s="23"/>
      <c r="K522" s="23"/>
      <c r="L522" s="24"/>
      <c r="M522" s="25"/>
      <c r="N522" s="23"/>
      <c r="O522" s="25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6"/>
      <c r="AA522" s="26"/>
      <c r="AB522" s="26"/>
      <c r="AC522" s="23"/>
      <c r="AD522" s="23"/>
      <c r="AE522" s="23"/>
      <c r="AF522" s="23"/>
      <c r="AG522" s="23"/>
      <c r="AH522" s="23"/>
    </row>
    <row r="523" spans="3:34" ht="16.5" customHeight="1">
      <c r="C523" s="23"/>
      <c r="G523" s="23"/>
      <c r="H523" s="23"/>
      <c r="I523" s="23"/>
      <c r="J523" s="23"/>
      <c r="K523" s="23"/>
      <c r="L523" s="24"/>
      <c r="M523" s="25"/>
      <c r="N523" s="23"/>
      <c r="O523" s="25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6"/>
      <c r="AA523" s="26"/>
      <c r="AB523" s="26"/>
      <c r="AC523" s="23"/>
      <c r="AD523" s="23"/>
      <c r="AE523" s="23"/>
      <c r="AF523" s="23"/>
      <c r="AG523" s="23"/>
      <c r="AH523" s="23"/>
    </row>
    <row r="524" spans="3:34" ht="16.5" customHeight="1">
      <c r="C524" s="23"/>
      <c r="G524" s="23"/>
      <c r="H524" s="23"/>
      <c r="I524" s="23"/>
      <c r="J524" s="23"/>
      <c r="K524" s="23"/>
      <c r="L524" s="24"/>
      <c r="M524" s="25"/>
      <c r="N524" s="23"/>
      <c r="O524" s="25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6"/>
      <c r="AA524" s="26"/>
      <c r="AB524" s="26"/>
      <c r="AC524" s="23"/>
      <c r="AD524" s="23"/>
      <c r="AE524" s="23"/>
      <c r="AF524" s="23"/>
      <c r="AG524" s="23"/>
      <c r="AH524" s="23"/>
    </row>
    <row r="525" spans="3:34" ht="16.5" customHeight="1">
      <c r="C525" s="23"/>
      <c r="G525" s="23"/>
      <c r="H525" s="23"/>
      <c r="I525" s="23"/>
      <c r="J525" s="23"/>
      <c r="K525" s="23"/>
      <c r="L525" s="24"/>
      <c r="M525" s="25"/>
      <c r="N525" s="23"/>
      <c r="O525" s="25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6"/>
      <c r="AA525" s="26"/>
      <c r="AB525" s="26"/>
      <c r="AC525" s="23"/>
      <c r="AD525" s="23"/>
      <c r="AE525" s="23"/>
      <c r="AF525" s="23"/>
      <c r="AG525" s="23"/>
      <c r="AH525" s="23"/>
    </row>
    <row r="526" spans="3:34" ht="16.5" customHeight="1">
      <c r="C526" s="23"/>
      <c r="G526" s="23"/>
      <c r="H526" s="23"/>
      <c r="I526" s="23"/>
      <c r="J526" s="23"/>
      <c r="K526" s="23"/>
      <c r="L526" s="24"/>
      <c r="M526" s="25"/>
      <c r="N526" s="23"/>
      <c r="O526" s="25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6"/>
      <c r="AA526" s="26"/>
      <c r="AB526" s="26"/>
      <c r="AC526" s="23"/>
      <c r="AD526" s="23"/>
      <c r="AE526" s="23"/>
      <c r="AF526" s="23"/>
      <c r="AG526" s="23"/>
      <c r="AH526" s="23"/>
    </row>
    <row r="527" spans="3:34" ht="16.5" customHeight="1">
      <c r="C527" s="23"/>
      <c r="G527" s="23"/>
      <c r="H527" s="23"/>
      <c r="I527" s="23"/>
      <c r="J527" s="23"/>
      <c r="K527" s="23"/>
      <c r="L527" s="24"/>
      <c r="M527" s="25"/>
      <c r="N527" s="23"/>
      <c r="O527" s="25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6"/>
      <c r="AA527" s="26"/>
      <c r="AB527" s="26"/>
      <c r="AC527" s="23"/>
      <c r="AD527" s="23"/>
      <c r="AE527" s="23"/>
      <c r="AF527" s="23"/>
      <c r="AG527" s="23"/>
      <c r="AH527" s="23"/>
    </row>
    <row r="528" spans="3:34" ht="16.5" customHeight="1">
      <c r="C528" s="23"/>
      <c r="G528" s="23"/>
      <c r="H528" s="23"/>
      <c r="I528" s="23"/>
      <c r="J528" s="23"/>
      <c r="K528" s="23"/>
      <c r="L528" s="24"/>
      <c r="M528" s="25"/>
      <c r="N528" s="23"/>
      <c r="O528" s="25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6"/>
      <c r="AA528" s="26"/>
      <c r="AB528" s="26"/>
      <c r="AC528" s="23"/>
      <c r="AD528" s="23"/>
      <c r="AE528" s="23"/>
      <c r="AF528" s="23"/>
      <c r="AG528" s="23"/>
      <c r="AH528" s="23"/>
    </row>
    <row r="529" spans="3:34" ht="16.5" customHeight="1">
      <c r="C529" s="23"/>
      <c r="G529" s="23"/>
      <c r="H529" s="23"/>
      <c r="I529" s="23"/>
      <c r="J529" s="23"/>
      <c r="K529" s="23"/>
      <c r="L529" s="24"/>
      <c r="M529" s="25"/>
      <c r="N529" s="23"/>
      <c r="O529" s="25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6"/>
      <c r="AA529" s="26"/>
      <c r="AB529" s="26"/>
      <c r="AC529" s="23"/>
      <c r="AD529" s="23"/>
      <c r="AE529" s="23"/>
      <c r="AF529" s="23"/>
      <c r="AG529" s="23"/>
      <c r="AH529" s="23"/>
    </row>
    <row r="530" spans="3:34" ht="16.5" customHeight="1">
      <c r="C530" s="23"/>
      <c r="G530" s="23"/>
      <c r="H530" s="23"/>
      <c r="I530" s="23"/>
      <c r="J530" s="23"/>
      <c r="K530" s="23"/>
      <c r="L530" s="24"/>
      <c r="M530" s="25"/>
      <c r="N530" s="23"/>
      <c r="O530" s="25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6"/>
      <c r="AA530" s="26"/>
      <c r="AB530" s="26"/>
      <c r="AC530" s="23"/>
      <c r="AD530" s="23"/>
      <c r="AE530" s="23"/>
      <c r="AF530" s="23"/>
      <c r="AG530" s="23"/>
      <c r="AH530" s="23"/>
    </row>
    <row r="531" spans="3:34" ht="16.5" customHeight="1">
      <c r="C531" s="23"/>
      <c r="G531" s="23"/>
      <c r="H531" s="23"/>
      <c r="I531" s="23"/>
      <c r="J531" s="23"/>
      <c r="K531" s="23"/>
      <c r="L531" s="24"/>
      <c r="M531" s="25"/>
      <c r="N531" s="23"/>
      <c r="O531" s="25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6"/>
      <c r="AA531" s="26"/>
      <c r="AB531" s="26"/>
      <c r="AC531" s="23"/>
      <c r="AD531" s="23"/>
      <c r="AE531" s="23"/>
      <c r="AF531" s="23"/>
      <c r="AG531" s="23"/>
      <c r="AH531" s="23"/>
    </row>
    <row r="532" spans="3:34" ht="16.5" customHeight="1">
      <c r="C532" s="23"/>
      <c r="G532" s="23"/>
      <c r="H532" s="23"/>
      <c r="I532" s="23"/>
      <c r="J532" s="23"/>
      <c r="K532" s="23"/>
      <c r="L532" s="24"/>
      <c r="M532" s="25"/>
      <c r="N532" s="23"/>
      <c r="O532" s="25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6"/>
      <c r="AA532" s="26"/>
      <c r="AB532" s="26"/>
      <c r="AC532" s="23"/>
      <c r="AD532" s="23"/>
      <c r="AE532" s="23"/>
      <c r="AF532" s="23"/>
      <c r="AG532" s="23"/>
      <c r="AH532" s="23"/>
    </row>
    <row r="533" spans="3:34" ht="16.5" customHeight="1">
      <c r="C533" s="23"/>
      <c r="G533" s="23"/>
      <c r="H533" s="23"/>
      <c r="I533" s="23"/>
      <c r="J533" s="23"/>
      <c r="K533" s="23"/>
      <c r="L533" s="24"/>
      <c r="M533" s="25"/>
      <c r="N533" s="23"/>
      <c r="O533" s="25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6"/>
      <c r="AA533" s="26"/>
      <c r="AB533" s="26"/>
      <c r="AC533" s="23"/>
      <c r="AD533" s="23"/>
      <c r="AE533" s="23"/>
      <c r="AF533" s="23"/>
      <c r="AG533" s="23"/>
      <c r="AH533" s="23"/>
    </row>
    <row r="534" spans="3:34" ht="16.5" customHeight="1">
      <c r="C534" s="23"/>
      <c r="G534" s="23"/>
      <c r="H534" s="23"/>
      <c r="I534" s="23"/>
      <c r="J534" s="23"/>
      <c r="K534" s="23"/>
      <c r="L534" s="24"/>
      <c r="M534" s="25"/>
      <c r="N534" s="23"/>
      <c r="O534" s="25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6"/>
      <c r="AA534" s="26"/>
      <c r="AB534" s="26"/>
      <c r="AC534" s="23"/>
      <c r="AD534" s="23"/>
      <c r="AE534" s="23"/>
      <c r="AF534" s="23"/>
      <c r="AG534" s="23"/>
      <c r="AH534" s="23"/>
    </row>
    <row r="535" spans="3:34" ht="16.5" customHeight="1">
      <c r="C535" s="23"/>
      <c r="G535" s="23"/>
      <c r="H535" s="23"/>
      <c r="I535" s="23"/>
      <c r="J535" s="23"/>
      <c r="K535" s="23"/>
      <c r="L535" s="24"/>
      <c r="M535" s="25"/>
      <c r="N535" s="23"/>
      <c r="O535" s="25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6"/>
      <c r="AA535" s="26"/>
      <c r="AB535" s="26"/>
      <c r="AC535" s="23"/>
      <c r="AD535" s="23"/>
      <c r="AE535" s="23"/>
      <c r="AF535" s="23"/>
      <c r="AG535" s="23"/>
      <c r="AH535" s="23"/>
    </row>
    <row r="536" spans="3:34" ht="16.5" customHeight="1">
      <c r="C536" s="23"/>
      <c r="G536" s="23"/>
      <c r="H536" s="23"/>
      <c r="I536" s="23"/>
      <c r="J536" s="23"/>
      <c r="K536" s="23"/>
      <c r="L536" s="24"/>
      <c r="M536" s="25"/>
      <c r="N536" s="23"/>
      <c r="O536" s="25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6"/>
      <c r="AA536" s="26"/>
      <c r="AB536" s="26"/>
      <c r="AC536" s="23"/>
      <c r="AD536" s="23"/>
      <c r="AE536" s="23"/>
      <c r="AF536" s="23"/>
      <c r="AG536" s="23"/>
      <c r="AH536" s="23"/>
    </row>
    <row r="537" spans="3:34" ht="16.5" customHeight="1">
      <c r="C537" s="23"/>
      <c r="G537" s="23"/>
      <c r="H537" s="23"/>
      <c r="I537" s="23"/>
      <c r="J537" s="23"/>
      <c r="K537" s="23"/>
      <c r="L537" s="24"/>
      <c r="M537" s="25"/>
      <c r="N537" s="23"/>
      <c r="O537" s="25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6"/>
      <c r="AA537" s="26"/>
      <c r="AB537" s="26"/>
      <c r="AC537" s="23"/>
      <c r="AD537" s="23"/>
      <c r="AE537" s="23"/>
      <c r="AF537" s="23"/>
      <c r="AG537" s="23"/>
      <c r="AH537" s="23"/>
    </row>
    <row r="538" spans="3:34" ht="16.5" customHeight="1">
      <c r="C538" s="23"/>
      <c r="G538" s="23"/>
      <c r="H538" s="23"/>
      <c r="I538" s="23"/>
      <c r="J538" s="23"/>
      <c r="K538" s="23"/>
      <c r="L538" s="24"/>
      <c r="M538" s="25"/>
      <c r="N538" s="23"/>
      <c r="O538" s="25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6"/>
      <c r="AA538" s="26"/>
      <c r="AB538" s="26"/>
      <c r="AC538" s="23"/>
      <c r="AD538" s="23"/>
      <c r="AE538" s="23"/>
      <c r="AF538" s="23"/>
      <c r="AG538" s="23"/>
      <c r="AH538" s="23"/>
    </row>
    <row r="539" spans="3:34" ht="16.5" customHeight="1">
      <c r="C539" s="23"/>
      <c r="G539" s="23"/>
      <c r="H539" s="23"/>
      <c r="I539" s="23"/>
      <c r="J539" s="23"/>
      <c r="K539" s="23"/>
      <c r="L539" s="24"/>
      <c r="M539" s="25"/>
      <c r="N539" s="23"/>
      <c r="O539" s="25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6"/>
      <c r="AA539" s="26"/>
      <c r="AB539" s="26"/>
      <c r="AC539" s="23"/>
      <c r="AD539" s="23"/>
      <c r="AE539" s="23"/>
      <c r="AF539" s="23"/>
      <c r="AG539" s="23"/>
      <c r="AH539" s="23"/>
    </row>
    <row r="540" spans="3:34" ht="16.5" customHeight="1">
      <c r="C540" s="23"/>
      <c r="G540" s="23"/>
      <c r="H540" s="23"/>
      <c r="I540" s="23"/>
      <c r="J540" s="23"/>
      <c r="K540" s="23"/>
      <c r="L540" s="24"/>
      <c r="M540" s="25"/>
      <c r="N540" s="23"/>
      <c r="O540" s="25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6"/>
      <c r="AA540" s="26"/>
      <c r="AB540" s="26"/>
      <c r="AC540" s="23"/>
      <c r="AD540" s="23"/>
      <c r="AE540" s="23"/>
      <c r="AF540" s="23"/>
      <c r="AG540" s="23"/>
      <c r="AH540" s="23"/>
    </row>
    <row r="541" spans="3:34" ht="16.5" customHeight="1">
      <c r="C541" s="23"/>
      <c r="G541" s="23"/>
      <c r="H541" s="23"/>
      <c r="I541" s="23"/>
      <c r="J541" s="23"/>
      <c r="K541" s="23"/>
      <c r="L541" s="24"/>
      <c r="M541" s="25"/>
      <c r="N541" s="23"/>
      <c r="O541" s="25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6"/>
      <c r="AA541" s="26"/>
      <c r="AB541" s="26"/>
      <c r="AC541" s="23"/>
      <c r="AD541" s="23"/>
      <c r="AE541" s="23"/>
      <c r="AF541" s="23"/>
      <c r="AG541" s="23"/>
      <c r="AH541" s="23"/>
    </row>
    <row r="542" spans="3:34" ht="16.5" customHeight="1">
      <c r="C542" s="23"/>
      <c r="G542" s="23"/>
      <c r="H542" s="23"/>
      <c r="I542" s="23"/>
      <c r="J542" s="23"/>
      <c r="K542" s="23"/>
      <c r="L542" s="24"/>
      <c r="M542" s="25"/>
      <c r="N542" s="23"/>
      <c r="O542" s="25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6"/>
      <c r="AA542" s="26"/>
      <c r="AB542" s="26"/>
      <c r="AC542" s="23"/>
      <c r="AD542" s="23"/>
      <c r="AE542" s="23"/>
      <c r="AF542" s="23"/>
      <c r="AG542" s="23"/>
      <c r="AH542" s="23"/>
    </row>
    <row r="543" spans="3:34" ht="16.5" customHeight="1">
      <c r="C543" s="23"/>
      <c r="G543" s="23"/>
      <c r="H543" s="23"/>
      <c r="I543" s="23"/>
      <c r="J543" s="23"/>
      <c r="K543" s="23"/>
      <c r="L543" s="24"/>
      <c r="M543" s="25"/>
      <c r="N543" s="23"/>
      <c r="O543" s="25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6"/>
      <c r="AA543" s="26"/>
      <c r="AB543" s="26"/>
      <c r="AC543" s="23"/>
      <c r="AD543" s="23"/>
      <c r="AE543" s="23"/>
      <c r="AF543" s="23"/>
      <c r="AG543" s="23"/>
      <c r="AH543" s="23"/>
    </row>
    <row r="544" spans="3:34" ht="16.5" customHeight="1">
      <c r="C544" s="23"/>
      <c r="G544" s="23"/>
      <c r="H544" s="23"/>
      <c r="I544" s="23"/>
      <c r="J544" s="23"/>
      <c r="K544" s="23"/>
      <c r="L544" s="24"/>
      <c r="M544" s="25"/>
      <c r="N544" s="23"/>
      <c r="O544" s="25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6"/>
      <c r="AA544" s="26"/>
      <c r="AB544" s="26"/>
      <c r="AC544" s="23"/>
      <c r="AD544" s="23"/>
      <c r="AE544" s="23"/>
      <c r="AF544" s="23"/>
      <c r="AG544" s="23"/>
      <c r="AH544" s="23"/>
    </row>
    <row r="545" spans="3:34" ht="16.5" customHeight="1">
      <c r="C545" s="23"/>
      <c r="G545" s="23"/>
      <c r="H545" s="23"/>
      <c r="I545" s="23"/>
      <c r="J545" s="23"/>
      <c r="K545" s="23"/>
      <c r="L545" s="24"/>
      <c r="M545" s="25"/>
      <c r="N545" s="23"/>
      <c r="O545" s="25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6"/>
      <c r="AA545" s="26"/>
      <c r="AB545" s="26"/>
      <c r="AC545" s="23"/>
      <c r="AD545" s="23"/>
      <c r="AE545" s="23"/>
      <c r="AF545" s="23"/>
      <c r="AG545" s="23"/>
      <c r="AH545" s="23"/>
    </row>
    <row r="546" spans="3:34" ht="16.5" customHeight="1">
      <c r="C546" s="23"/>
      <c r="G546" s="23"/>
      <c r="H546" s="23"/>
      <c r="I546" s="23"/>
      <c r="J546" s="23"/>
      <c r="K546" s="23"/>
      <c r="L546" s="24"/>
      <c r="M546" s="25"/>
      <c r="N546" s="23"/>
      <c r="O546" s="25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6"/>
      <c r="AA546" s="26"/>
      <c r="AB546" s="26"/>
      <c r="AC546" s="23"/>
      <c r="AD546" s="23"/>
      <c r="AE546" s="23"/>
      <c r="AF546" s="23"/>
      <c r="AG546" s="23"/>
      <c r="AH546" s="23"/>
    </row>
    <row r="547" spans="3:34" ht="16.5" customHeight="1">
      <c r="C547" s="23"/>
      <c r="G547" s="23"/>
      <c r="H547" s="23"/>
      <c r="I547" s="23"/>
      <c r="J547" s="23"/>
      <c r="K547" s="23"/>
      <c r="L547" s="24"/>
      <c r="M547" s="25"/>
      <c r="N547" s="23"/>
      <c r="O547" s="25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6"/>
      <c r="AA547" s="26"/>
      <c r="AB547" s="26"/>
      <c r="AC547" s="23"/>
      <c r="AD547" s="23"/>
      <c r="AE547" s="23"/>
      <c r="AF547" s="23"/>
      <c r="AG547" s="23"/>
      <c r="AH547" s="23"/>
    </row>
    <row r="548" spans="3:34" ht="16.5" customHeight="1">
      <c r="C548" s="23"/>
      <c r="G548" s="23"/>
      <c r="H548" s="23"/>
      <c r="I548" s="23"/>
      <c r="J548" s="23"/>
      <c r="K548" s="23"/>
      <c r="L548" s="24"/>
      <c r="M548" s="25"/>
      <c r="N548" s="23"/>
      <c r="O548" s="25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6"/>
      <c r="AA548" s="26"/>
      <c r="AB548" s="26"/>
      <c r="AC548" s="23"/>
      <c r="AD548" s="23"/>
      <c r="AE548" s="23"/>
      <c r="AF548" s="23"/>
      <c r="AG548" s="23"/>
      <c r="AH548" s="23"/>
    </row>
    <row r="549" spans="3:34" ht="16.5" customHeight="1">
      <c r="C549" s="23"/>
      <c r="G549" s="23"/>
      <c r="H549" s="23"/>
      <c r="I549" s="23"/>
      <c r="J549" s="23"/>
      <c r="K549" s="23"/>
      <c r="L549" s="24"/>
      <c r="M549" s="25"/>
      <c r="N549" s="23"/>
      <c r="O549" s="25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6"/>
      <c r="AA549" s="26"/>
      <c r="AB549" s="26"/>
      <c r="AC549" s="23"/>
      <c r="AD549" s="23"/>
      <c r="AE549" s="23"/>
      <c r="AF549" s="23"/>
      <c r="AG549" s="23"/>
      <c r="AH549" s="23"/>
    </row>
    <row r="550" spans="3:34" ht="16.5" customHeight="1">
      <c r="C550" s="23"/>
      <c r="G550" s="23"/>
      <c r="H550" s="23"/>
      <c r="I550" s="23"/>
      <c r="J550" s="23"/>
      <c r="K550" s="23"/>
      <c r="L550" s="24"/>
      <c r="M550" s="25"/>
      <c r="N550" s="23"/>
      <c r="O550" s="25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6"/>
      <c r="AA550" s="26"/>
      <c r="AB550" s="26"/>
      <c r="AC550" s="23"/>
      <c r="AD550" s="23"/>
      <c r="AE550" s="23"/>
      <c r="AF550" s="23"/>
      <c r="AG550" s="23"/>
      <c r="AH550" s="23"/>
    </row>
    <row r="551" spans="3:34" ht="16.5" customHeight="1">
      <c r="C551" s="23"/>
      <c r="G551" s="23"/>
      <c r="H551" s="23"/>
      <c r="I551" s="23"/>
      <c r="J551" s="23"/>
      <c r="K551" s="23"/>
      <c r="L551" s="24"/>
      <c r="M551" s="25"/>
      <c r="N551" s="23"/>
      <c r="O551" s="25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6"/>
      <c r="AA551" s="26"/>
      <c r="AB551" s="26"/>
      <c r="AC551" s="23"/>
      <c r="AD551" s="23"/>
      <c r="AE551" s="23"/>
      <c r="AF551" s="23"/>
      <c r="AG551" s="23"/>
      <c r="AH551" s="23"/>
    </row>
    <row r="552" spans="3:34" ht="16.5" customHeight="1">
      <c r="C552" s="23"/>
      <c r="G552" s="23"/>
      <c r="H552" s="23"/>
      <c r="I552" s="23"/>
      <c r="J552" s="23"/>
      <c r="K552" s="23"/>
      <c r="L552" s="24"/>
      <c r="M552" s="25"/>
      <c r="N552" s="23"/>
      <c r="O552" s="25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6"/>
      <c r="AA552" s="26"/>
      <c r="AB552" s="26"/>
      <c r="AC552" s="23"/>
      <c r="AD552" s="23"/>
      <c r="AE552" s="23"/>
      <c r="AF552" s="23"/>
      <c r="AG552" s="23"/>
      <c r="AH552" s="23"/>
    </row>
    <row r="553" spans="3:34" ht="16.5" customHeight="1">
      <c r="C553" s="23"/>
      <c r="G553" s="23"/>
      <c r="H553" s="23"/>
      <c r="I553" s="23"/>
      <c r="J553" s="23"/>
      <c r="K553" s="23"/>
      <c r="L553" s="24"/>
      <c r="M553" s="25"/>
      <c r="N553" s="23"/>
      <c r="O553" s="25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6"/>
      <c r="AA553" s="26"/>
      <c r="AB553" s="26"/>
      <c r="AC553" s="23"/>
      <c r="AD553" s="23"/>
      <c r="AE553" s="23"/>
      <c r="AF553" s="23"/>
      <c r="AG553" s="23"/>
      <c r="AH553" s="23"/>
    </row>
    <row r="554" spans="3:34" ht="16.5" customHeight="1">
      <c r="C554" s="23"/>
      <c r="G554" s="23"/>
      <c r="H554" s="23"/>
      <c r="I554" s="23"/>
      <c r="J554" s="23"/>
      <c r="K554" s="23"/>
      <c r="L554" s="24"/>
      <c r="M554" s="25"/>
      <c r="N554" s="23"/>
      <c r="O554" s="25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6"/>
      <c r="AA554" s="26"/>
      <c r="AB554" s="26"/>
      <c r="AC554" s="23"/>
      <c r="AD554" s="23"/>
      <c r="AE554" s="23"/>
      <c r="AF554" s="23"/>
      <c r="AG554" s="23"/>
      <c r="AH554" s="23"/>
    </row>
    <row r="555" spans="3:34" ht="16.5" customHeight="1">
      <c r="C555" s="23"/>
      <c r="G555" s="23"/>
      <c r="H555" s="23"/>
      <c r="I555" s="23"/>
      <c r="J555" s="23"/>
      <c r="K555" s="23"/>
      <c r="L555" s="24"/>
      <c r="M555" s="25"/>
      <c r="N555" s="23"/>
      <c r="O555" s="25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6"/>
      <c r="AA555" s="26"/>
      <c r="AB555" s="26"/>
      <c r="AC555" s="23"/>
      <c r="AD555" s="23"/>
      <c r="AE555" s="23"/>
      <c r="AF555" s="23"/>
      <c r="AG555" s="23"/>
      <c r="AH555" s="23"/>
    </row>
    <row r="556" spans="3:34" ht="16.5" customHeight="1">
      <c r="C556" s="23"/>
      <c r="G556" s="23"/>
      <c r="H556" s="23"/>
      <c r="I556" s="23"/>
      <c r="J556" s="23"/>
      <c r="K556" s="23"/>
      <c r="L556" s="24"/>
      <c r="M556" s="25"/>
      <c r="N556" s="23"/>
      <c r="O556" s="25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6"/>
      <c r="AA556" s="26"/>
      <c r="AB556" s="26"/>
      <c r="AC556" s="23"/>
      <c r="AD556" s="23"/>
      <c r="AE556" s="23"/>
      <c r="AF556" s="23"/>
      <c r="AG556" s="23"/>
      <c r="AH556" s="23"/>
    </row>
    <row r="557" spans="3:34" ht="16.5" customHeight="1">
      <c r="C557" s="23"/>
      <c r="G557" s="23"/>
      <c r="H557" s="23"/>
      <c r="I557" s="23"/>
      <c r="J557" s="23"/>
      <c r="K557" s="23"/>
      <c r="L557" s="24"/>
      <c r="M557" s="25"/>
      <c r="N557" s="23"/>
      <c r="O557" s="25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6"/>
      <c r="AA557" s="26"/>
      <c r="AB557" s="26"/>
      <c r="AC557" s="23"/>
      <c r="AD557" s="23"/>
      <c r="AE557" s="23"/>
      <c r="AF557" s="23"/>
      <c r="AG557" s="23"/>
      <c r="AH557" s="23"/>
    </row>
    <row r="558" spans="3:34" ht="16.5" customHeight="1">
      <c r="C558" s="23"/>
      <c r="G558" s="23"/>
      <c r="H558" s="23"/>
      <c r="I558" s="23"/>
      <c r="J558" s="23"/>
      <c r="K558" s="23"/>
      <c r="L558" s="24"/>
      <c r="M558" s="25"/>
      <c r="N558" s="23"/>
      <c r="O558" s="25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6"/>
      <c r="AA558" s="26"/>
      <c r="AB558" s="26"/>
      <c r="AC558" s="23"/>
      <c r="AD558" s="23"/>
      <c r="AE558" s="23"/>
      <c r="AF558" s="23"/>
      <c r="AG558" s="23"/>
      <c r="AH558" s="23"/>
    </row>
    <row r="559" spans="3:34" ht="16.5" customHeight="1">
      <c r="C559" s="23"/>
      <c r="G559" s="23"/>
      <c r="H559" s="23"/>
      <c r="I559" s="23"/>
      <c r="J559" s="23"/>
      <c r="K559" s="23"/>
      <c r="L559" s="24"/>
      <c r="M559" s="25"/>
      <c r="N559" s="23"/>
      <c r="O559" s="25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6"/>
      <c r="AA559" s="26"/>
      <c r="AB559" s="26"/>
      <c r="AC559" s="23"/>
      <c r="AD559" s="23"/>
      <c r="AE559" s="23"/>
      <c r="AF559" s="23"/>
      <c r="AG559" s="23"/>
      <c r="AH559" s="23"/>
    </row>
    <row r="560" spans="3:34" ht="16.5" customHeight="1">
      <c r="C560" s="23"/>
      <c r="G560" s="23"/>
      <c r="H560" s="23"/>
      <c r="I560" s="23"/>
      <c r="J560" s="23"/>
      <c r="K560" s="23"/>
      <c r="L560" s="24"/>
      <c r="M560" s="25"/>
      <c r="N560" s="23"/>
      <c r="O560" s="25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6"/>
      <c r="AA560" s="26"/>
      <c r="AB560" s="26"/>
      <c r="AC560" s="23"/>
      <c r="AD560" s="23"/>
      <c r="AE560" s="23"/>
      <c r="AF560" s="23"/>
      <c r="AG560" s="23"/>
      <c r="AH560" s="23"/>
    </row>
    <row r="561" spans="3:34" ht="16.5" customHeight="1">
      <c r="C561" s="23"/>
      <c r="G561" s="23"/>
      <c r="H561" s="23"/>
      <c r="I561" s="23"/>
      <c r="J561" s="23"/>
      <c r="K561" s="23"/>
      <c r="L561" s="24"/>
      <c r="M561" s="25"/>
      <c r="N561" s="23"/>
      <c r="O561" s="25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6"/>
      <c r="AA561" s="26"/>
      <c r="AB561" s="26"/>
      <c r="AC561" s="23"/>
      <c r="AD561" s="23"/>
      <c r="AE561" s="23"/>
      <c r="AF561" s="23"/>
      <c r="AG561" s="23"/>
      <c r="AH561" s="23"/>
    </row>
    <row r="562" spans="3:34" ht="16.5" customHeight="1">
      <c r="C562" s="23"/>
      <c r="G562" s="23"/>
      <c r="H562" s="23"/>
      <c r="I562" s="23"/>
      <c r="J562" s="23"/>
      <c r="K562" s="23"/>
      <c r="L562" s="24"/>
      <c r="M562" s="25"/>
      <c r="N562" s="23"/>
      <c r="O562" s="25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6"/>
      <c r="AA562" s="26"/>
      <c r="AB562" s="26"/>
      <c r="AC562" s="23"/>
      <c r="AD562" s="23"/>
      <c r="AE562" s="23"/>
      <c r="AF562" s="23"/>
      <c r="AG562" s="23"/>
      <c r="AH562" s="23"/>
    </row>
    <row r="563" spans="3:34" ht="16.5" customHeight="1">
      <c r="C563" s="23"/>
      <c r="G563" s="23"/>
      <c r="H563" s="23"/>
      <c r="I563" s="23"/>
      <c r="J563" s="23"/>
      <c r="K563" s="23"/>
      <c r="L563" s="24"/>
      <c r="M563" s="25"/>
      <c r="N563" s="23"/>
      <c r="O563" s="25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6"/>
      <c r="AA563" s="26"/>
      <c r="AB563" s="26"/>
      <c r="AC563" s="23"/>
      <c r="AD563" s="23"/>
      <c r="AE563" s="23"/>
      <c r="AF563" s="23"/>
      <c r="AG563" s="23"/>
      <c r="AH563" s="23"/>
    </row>
    <row r="564" spans="3:34" ht="16.5" customHeight="1">
      <c r="C564" s="23"/>
      <c r="G564" s="23"/>
      <c r="H564" s="23"/>
      <c r="I564" s="23"/>
      <c r="J564" s="23"/>
      <c r="K564" s="23"/>
      <c r="L564" s="24"/>
      <c r="M564" s="25"/>
      <c r="N564" s="23"/>
      <c r="O564" s="25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6"/>
      <c r="AA564" s="26"/>
      <c r="AB564" s="26"/>
      <c r="AC564" s="23"/>
      <c r="AD564" s="23"/>
      <c r="AE564" s="23"/>
      <c r="AF564" s="23"/>
      <c r="AG564" s="23"/>
      <c r="AH564" s="23"/>
    </row>
    <row r="565" spans="3:34" ht="16.5" customHeight="1">
      <c r="C565" s="23"/>
      <c r="G565" s="23"/>
      <c r="H565" s="23"/>
      <c r="I565" s="23"/>
      <c r="J565" s="23"/>
      <c r="K565" s="23"/>
      <c r="L565" s="24"/>
      <c r="M565" s="25"/>
      <c r="N565" s="23"/>
      <c r="O565" s="25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6"/>
      <c r="AA565" s="26"/>
      <c r="AB565" s="26"/>
      <c r="AC565" s="23"/>
      <c r="AD565" s="23"/>
      <c r="AE565" s="23"/>
      <c r="AF565" s="23"/>
      <c r="AG565" s="23"/>
      <c r="AH565" s="23"/>
    </row>
    <row r="566" spans="3:34" ht="16.5" customHeight="1">
      <c r="C566" s="23"/>
      <c r="G566" s="23"/>
      <c r="H566" s="23"/>
      <c r="I566" s="23"/>
      <c r="J566" s="23"/>
      <c r="K566" s="23"/>
      <c r="L566" s="24"/>
      <c r="M566" s="25"/>
      <c r="N566" s="23"/>
      <c r="O566" s="25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6"/>
      <c r="AA566" s="26"/>
      <c r="AB566" s="26"/>
      <c r="AC566" s="23"/>
      <c r="AD566" s="23"/>
      <c r="AE566" s="23"/>
      <c r="AF566" s="23"/>
      <c r="AG566" s="23"/>
      <c r="AH566" s="23"/>
    </row>
    <row r="567" spans="3:34" ht="16.5" customHeight="1">
      <c r="C567" s="23"/>
      <c r="G567" s="23"/>
      <c r="H567" s="23"/>
      <c r="I567" s="23"/>
      <c r="J567" s="23"/>
      <c r="K567" s="23"/>
      <c r="L567" s="24"/>
      <c r="M567" s="25"/>
      <c r="N567" s="23"/>
      <c r="O567" s="25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6"/>
      <c r="AA567" s="26"/>
      <c r="AB567" s="26"/>
      <c r="AC567" s="23"/>
      <c r="AD567" s="23"/>
      <c r="AE567" s="23"/>
      <c r="AF567" s="23"/>
      <c r="AG567" s="23"/>
      <c r="AH567" s="23"/>
    </row>
    <row r="568" spans="3:34" ht="16.5" customHeight="1">
      <c r="C568" s="23"/>
      <c r="G568" s="23"/>
      <c r="H568" s="23"/>
      <c r="I568" s="23"/>
      <c r="J568" s="23"/>
      <c r="K568" s="23"/>
      <c r="L568" s="24"/>
      <c r="M568" s="25"/>
      <c r="N568" s="23"/>
      <c r="O568" s="25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6"/>
      <c r="AA568" s="26"/>
      <c r="AB568" s="26"/>
      <c r="AC568" s="23"/>
      <c r="AD568" s="23"/>
      <c r="AE568" s="23"/>
      <c r="AF568" s="23"/>
      <c r="AG568" s="23"/>
      <c r="AH568" s="23"/>
    </row>
    <row r="569" spans="3:34" ht="16.5" customHeight="1">
      <c r="C569" s="23"/>
      <c r="G569" s="23"/>
      <c r="H569" s="23"/>
      <c r="I569" s="23"/>
      <c r="J569" s="23"/>
      <c r="K569" s="23"/>
      <c r="L569" s="24"/>
      <c r="M569" s="25"/>
      <c r="N569" s="23"/>
      <c r="O569" s="25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6"/>
      <c r="AA569" s="26"/>
      <c r="AB569" s="26"/>
      <c r="AC569" s="23"/>
      <c r="AD569" s="23"/>
      <c r="AE569" s="23"/>
      <c r="AF569" s="23"/>
      <c r="AG569" s="23"/>
      <c r="AH569" s="23"/>
    </row>
    <row r="570" spans="3:34" ht="16.5" customHeight="1">
      <c r="C570" s="23"/>
      <c r="G570" s="23"/>
      <c r="H570" s="23"/>
      <c r="I570" s="23"/>
      <c r="J570" s="23"/>
      <c r="K570" s="23"/>
      <c r="L570" s="24"/>
      <c r="M570" s="25"/>
      <c r="N570" s="23"/>
      <c r="O570" s="25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6"/>
      <c r="AA570" s="26"/>
      <c r="AB570" s="26"/>
      <c r="AC570" s="23"/>
      <c r="AD570" s="23"/>
      <c r="AE570" s="23"/>
      <c r="AF570" s="23"/>
      <c r="AG570" s="23"/>
      <c r="AH570" s="23"/>
    </row>
    <row r="571" spans="3:34" ht="16.5" customHeight="1">
      <c r="C571" s="23"/>
      <c r="G571" s="23"/>
      <c r="H571" s="23"/>
      <c r="I571" s="23"/>
      <c r="J571" s="23"/>
      <c r="K571" s="23"/>
      <c r="L571" s="24"/>
      <c r="M571" s="25"/>
      <c r="N571" s="23"/>
      <c r="O571" s="25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6"/>
      <c r="AA571" s="26"/>
      <c r="AB571" s="26"/>
      <c r="AC571" s="23"/>
      <c r="AD571" s="23"/>
      <c r="AE571" s="23"/>
      <c r="AF571" s="23"/>
      <c r="AG571" s="23"/>
      <c r="AH571" s="23"/>
    </row>
    <row r="572" spans="3:34" ht="16.5" customHeight="1">
      <c r="C572" s="23"/>
      <c r="G572" s="23"/>
      <c r="H572" s="23"/>
      <c r="I572" s="23"/>
      <c r="J572" s="23"/>
      <c r="K572" s="23"/>
      <c r="L572" s="24"/>
      <c r="M572" s="25"/>
      <c r="N572" s="23"/>
      <c r="O572" s="25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6"/>
      <c r="AA572" s="26"/>
      <c r="AB572" s="26"/>
      <c r="AC572" s="23"/>
      <c r="AD572" s="23"/>
      <c r="AE572" s="23"/>
      <c r="AF572" s="23"/>
      <c r="AG572" s="23"/>
      <c r="AH572" s="23"/>
    </row>
    <row r="573" spans="3:34" ht="16.5" customHeight="1">
      <c r="C573" s="23"/>
      <c r="G573" s="23"/>
      <c r="H573" s="23"/>
      <c r="I573" s="23"/>
      <c r="J573" s="23"/>
      <c r="K573" s="23"/>
      <c r="L573" s="24"/>
      <c r="M573" s="25"/>
      <c r="N573" s="23"/>
      <c r="O573" s="25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6"/>
      <c r="AA573" s="26"/>
      <c r="AB573" s="26"/>
      <c r="AC573" s="23"/>
      <c r="AD573" s="23"/>
      <c r="AE573" s="23"/>
      <c r="AF573" s="23"/>
      <c r="AG573" s="23"/>
      <c r="AH573" s="23"/>
    </row>
    <row r="574" spans="3:34" ht="16.5" customHeight="1">
      <c r="C574" s="23"/>
      <c r="G574" s="23"/>
      <c r="H574" s="23"/>
      <c r="I574" s="23"/>
      <c r="J574" s="23"/>
      <c r="K574" s="23"/>
      <c r="L574" s="24"/>
      <c r="M574" s="25"/>
      <c r="N574" s="23"/>
      <c r="O574" s="25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6"/>
      <c r="AA574" s="26"/>
      <c r="AB574" s="26"/>
      <c r="AC574" s="23"/>
      <c r="AD574" s="23"/>
      <c r="AE574" s="23"/>
      <c r="AF574" s="23"/>
      <c r="AG574" s="23"/>
      <c r="AH574" s="23"/>
    </row>
    <row r="575" spans="3:34" ht="16.5" customHeight="1">
      <c r="C575" s="23"/>
      <c r="G575" s="23"/>
      <c r="H575" s="23"/>
      <c r="I575" s="23"/>
      <c r="J575" s="23"/>
      <c r="K575" s="23"/>
      <c r="L575" s="24"/>
      <c r="M575" s="25"/>
      <c r="N575" s="23"/>
      <c r="O575" s="25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6"/>
      <c r="AA575" s="26"/>
      <c r="AB575" s="26"/>
      <c r="AC575" s="23"/>
      <c r="AD575" s="23"/>
      <c r="AE575" s="23"/>
      <c r="AF575" s="23"/>
      <c r="AG575" s="23"/>
      <c r="AH575" s="23"/>
    </row>
    <row r="576" spans="3:34" ht="16.5" customHeight="1">
      <c r="C576" s="23"/>
      <c r="G576" s="23"/>
      <c r="H576" s="23"/>
      <c r="I576" s="23"/>
      <c r="J576" s="23"/>
      <c r="K576" s="23"/>
      <c r="L576" s="24"/>
      <c r="M576" s="25"/>
      <c r="N576" s="23"/>
      <c r="O576" s="25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6"/>
      <c r="AA576" s="26"/>
      <c r="AB576" s="26"/>
      <c r="AC576" s="23"/>
      <c r="AD576" s="23"/>
      <c r="AE576" s="23"/>
      <c r="AF576" s="23"/>
      <c r="AG576" s="23"/>
      <c r="AH576" s="23"/>
    </row>
    <row r="577" spans="3:34" ht="16.5" customHeight="1">
      <c r="C577" s="23"/>
      <c r="G577" s="23"/>
      <c r="H577" s="23"/>
      <c r="I577" s="23"/>
      <c r="J577" s="23"/>
      <c r="K577" s="23"/>
      <c r="L577" s="24"/>
      <c r="M577" s="25"/>
      <c r="N577" s="23"/>
      <c r="O577" s="25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6"/>
      <c r="AA577" s="26"/>
      <c r="AB577" s="26"/>
      <c r="AC577" s="23"/>
      <c r="AD577" s="23"/>
      <c r="AE577" s="23"/>
      <c r="AF577" s="23"/>
      <c r="AG577" s="23"/>
      <c r="AH577" s="23"/>
    </row>
    <row r="578" spans="3:34" ht="16.5" customHeight="1">
      <c r="C578" s="23"/>
      <c r="G578" s="23"/>
      <c r="H578" s="23"/>
      <c r="I578" s="23"/>
      <c r="J578" s="23"/>
      <c r="K578" s="23"/>
      <c r="L578" s="24"/>
      <c r="M578" s="25"/>
      <c r="N578" s="23"/>
      <c r="O578" s="25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6"/>
      <c r="AA578" s="26"/>
      <c r="AB578" s="26"/>
      <c r="AC578" s="23"/>
      <c r="AD578" s="23"/>
      <c r="AE578" s="23"/>
      <c r="AF578" s="23"/>
      <c r="AG578" s="23"/>
      <c r="AH578" s="23"/>
    </row>
    <row r="579" spans="3:34" ht="16.5" customHeight="1">
      <c r="C579" s="23"/>
      <c r="G579" s="23"/>
      <c r="H579" s="23"/>
      <c r="I579" s="23"/>
      <c r="J579" s="23"/>
      <c r="K579" s="23"/>
      <c r="L579" s="24"/>
      <c r="M579" s="25"/>
      <c r="N579" s="23"/>
      <c r="O579" s="25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6"/>
      <c r="AA579" s="26"/>
      <c r="AB579" s="26"/>
      <c r="AC579" s="23"/>
      <c r="AD579" s="23"/>
      <c r="AE579" s="23"/>
      <c r="AF579" s="23"/>
      <c r="AG579" s="23"/>
      <c r="AH579" s="23"/>
    </row>
    <row r="580" spans="3:34" ht="16.5" customHeight="1">
      <c r="C580" s="23"/>
      <c r="G580" s="23"/>
      <c r="H580" s="23"/>
      <c r="I580" s="23"/>
      <c r="J580" s="23"/>
      <c r="K580" s="23"/>
      <c r="L580" s="24"/>
      <c r="M580" s="25"/>
      <c r="N580" s="23"/>
      <c r="O580" s="25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6"/>
      <c r="AA580" s="26"/>
      <c r="AB580" s="26"/>
      <c r="AC580" s="23"/>
      <c r="AD580" s="23"/>
      <c r="AE580" s="23"/>
      <c r="AF580" s="23"/>
      <c r="AG580" s="23"/>
      <c r="AH580" s="23"/>
    </row>
    <row r="581" spans="3:34" ht="16.5" customHeight="1">
      <c r="C581" s="23"/>
      <c r="G581" s="23"/>
      <c r="H581" s="23"/>
      <c r="I581" s="23"/>
      <c r="J581" s="23"/>
      <c r="K581" s="23"/>
      <c r="L581" s="24"/>
      <c r="M581" s="25"/>
      <c r="N581" s="23"/>
      <c r="O581" s="25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6"/>
      <c r="AA581" s="26"/>
      <c r="AB581" s="26"/>
      <c r="AC581" s="23"/>
      <c r="AD581" s="23"/>
      <c r="AE581" s="23"/>
      <c r="AF581" s="23"/>
      <c r="AG581" s="23"/>
      <c r="AH581" s="23"/>
    </row>
    <row r="582" spans="3:34" ht="16.5" customHeight="1">
      <c r="C582" s="23"/>
      <c r="G582" s="23"/>
      <c r="H582" s="23"/>
      <c r="I582" s="23"/>
      <c r="J582" s="23"/>
      <c r="K582" s="23"/>
      <c r="L582" s="24"/>
      <c r="M582" s="25"/>
      <c r="N582" s="23"/>
      <c r="O582" s="25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6"/>
      <c r="AA582" s="26"/>
      <c r="AB582" s="26"/>
      <c r="AC582" s="23"/>
      <c r="AD582" s="23"/>
      <c r="AE582" s="23"/>
      <c r="AF582" s="23"/>
      <c r="AG582" s="23"/>
      <c r="AH582" s="23"/>
    </row>
    <row r="583" spans="3:34" ht="16.5" customHeight="1">
      <c r="C583" s="23"/>
      <c r="G583" s="23"/>
      <c r="H583" s="23"/>
      <c r="I583" s="23"/>
      <c r="J583" s="23"/>
      <c r="K583" s="23"/>
      <c r="L583" s="24"/>
      <c r="M583" s="25"/>
      <c r="N583" s="23"/>
      <c r="O583" s="25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6"/>
      <c r="AA583" s="26"/>
      <c r="AB583" s="26"/>
      <c r="AC583" s="23"/>
      <c r="AD583" s="23"/>
      <c r="AE583" s="23"/>
      <c r="AF583" s="23"/>
      <c r="AG583" s="23"/>
      <c r="AH583" s="23"/>
    </row>
    <row r="584" spans="3:34" ht="16.5" customHeight="1">
      <c r="C584" s="23"/>
      <c r="G584" s="23"/>
      <c r="H584" s="23"/>
      <c r="I584" s="23"/>
      <c r="J584" s="23"/>
      <c r="K584" s="23"/>
      <c r="L584" s="24"/>
      <c r="M584" s="25"/>
      <c r="N584" s="23"/>
      <c r="O584" s="25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6"/>
      <c r="AA584" s="26"/>
      <c r="AB584" s="26"/>
      <c r="AC584" s="23"/>
      <c r="AD584" s="23"/>
      <c r="AE584" s="23"/>
      <c r="AF584" s="23"/>
      <c r="AG584" s="23"/>
      <c r="AH584" s="23"/>
    </row>
    <row r="585" spans="3:34" ht="16.5" customHeight="1">
      <c r="C585" s="23"/>
      <c r="G585" s="23"/>
      <c r="H585" s="23"/>
      <c r="I585" s="23"/>
      <c r="J585" s="23"/>
      <c r="K585" s="23"/>
      <c r="L585" s="24"/>
      <c r="M585" s="25"/>
      <c r="N585" s="23"/>
      <c r="O585" s="25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6"/>
      <c r="AA585" s="26"/>
      <c r="AB585" s="26"/>
      <c r="AC585" s="23"/>
      <c r="AD585" s="23"/>
      <c r="AE585" s="23"/>
      <c r="AF585" s="23"/>
      <c r="AG585" s="23"/>
      <c r="AH585" s="23"/>
    </row>
    <row r="586" spans="3:34" ht="16.5" customHeight="1">
      <c r="C586" s="23"/>
      <c r="G586" s="23"/>
      <c r="H586" s="23"/>
      <c r="I586" s="23"/>
      <c r="J586" s="23"/>
      <c r="K586" s="23"/>
      <c r="L586" s="24"/>
      <c r="M586" s="25"/>
      <c r="N586" s="23"/>
      <c r="O586" s="25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6"/>
      <c r="AA586" s="26"/>
      <c r="AB586" s="26"/>
      <c r="AC586" s="23"/>
      <c r="AD586" s="23"/>
      <c r="AE586" s="23"/>
      <c r="AF586" s="23"/>
      <c r="AG586" s="23"/>
      <c r="AH586" s="23"/>
    </row>
    <row r="587" spans="3:34" ht="16.5" customHeight="1">
      <c r="C587" s="23"/>
      <c r="G587" s="23"/>
      <c r="H587" s="23"/>
      <c r="I587" s="23"/>
      <c r="J587" s="23"/>
      <c r="K587" s="23"/>
      <c r="L587" s="24"/>
      <c r="M587" s="25"/>
      <c r="N587" s="23"/>
      <c r="O587" s="25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6"/>
      <c r="AA587" s="26"/>
      <c r="AB587" s="26"/>
      <c r="AC587" s="23"/>
      <c r="AD587" s="23"/>
      <c r="AE587" s="23"/>
      <c r="AF587" s="23"/>
      <c r="AG587" s="23"/>
      <c r="AH587" s="23"/>
    </row>
    <row r="588" spans="3:34" ht="16.5" customHeight="1">
      <c r="C588" s="23"/>
      <c r="G588" s="23"/>
      <c r="H588" s="23"/>
      <c r="I588" s="23"/>
      <c r="J588" s="23"/>
      <c r="K588" s="23"/>
      <c r="L588" s="24"/>
      <c r="M588" s="25"/>
      <c r="N588" s="23"/>
      <c r="O588" s="25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6"/>
      <c r="AA588" s="26"/>
      <c r="AB588" s="26"/>
      <c r="AC588" s="23"/>
      <c r="AD588" s="23"/>
      <c r="AE588" s="23"/>
      <c r="AF588" s="23"/>
      <c r="AG588" s="23"/>
      <c r="AH588" s="23"/>
    </row>
    <row r="589" spans="3:34" ht="16.5" customHeight="1">
      <c r="C589" s="23"/>
      <c r="G589" s="23"/>
      <c r="H589" s="23"/>
      <c r="I589" s="23"/>
      <c r="J589" s="23"/>
      <c r="K589" s="23"/>
      <c r="L589" s="24"/>
      <c r="M589" s="25"/>
      <c r="N589" s="23"/>
      <c r="O589" s="25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6"/>
      <c r="AA589" s="26"/>
      <c r="AB589" s="26"/>
      <c r="AC589" s="23"/>
      <c r="AD589" s="23"/>
      <c r="AE589" s="23"/>
      <c r="AF589" s="23"/>
      <c r="AG589" s="23"/>
      <c r="AH589" s="23"/>
    </row>
    <row r="590" spans="3:34" ht="16.5" customHeight="1">
      <c r="C590" s="23"/>
      <c r="G590" s="23"/>
      <c r="H590" s="23"/>
      <c r="I590" s="23"/>
      <c r="J590" s="23"/>
      <c r="K590" s="23"/>
      <c r="L590" s="24"/>
      <c r="M590" s="25"/>
      <c r="N590" s="23"/>
      <c r="O590" s="25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6"/>
      <c r="AA590" s="26"/>
      <c r="AB590" s="26"/>
      <c r="AC590" s="23"/>
      <c r="AD590" s="23"/>
      <c r="AE590" s="23"/>
      <c r="AF590" s="23"/>
      <c r="AG590" s="23"/>
      <c r="AH590" s="23"/>
    </row>
    <row r="591" spans="3:34" ht="16.5" customHeight="1">
      <c r="C591" s="23"/>
      <c r="G591" s="23"/>
      <c r="H591" s="23"/>
      <c r="I591" s="23"/>
      <c r="J591" s="23"/>
      <c r="K591" s="23"/>
      <c r="L591" s="24"/>
      <c r="M591" s="25"/>
      <c r="N591" s="23"/>
      <c r="O591" s="25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6"/>
      <c r="AA591" s="26"/>
      <c r="AB591" s="26"/>
      <c r="AC591" s="23"/>
      <c r="AD591" s="23"/>
      <c r="AE591" s="23"/>
      <c r="AF591" s="23"/>
      <c r="AG591" s="23"/>
      <c r="AH591" s="23"/>
    </row>
    <row r="592" spans="3:34" ht="16.5" customHeight="1">
      <c r="C592" s="23"/>
      <c r="G592" s="23"/>
      <c r="H592" s="23"/>
      <c r="I592" s="23"/>
      <c r="J592" s="23"/>
      <c r="K592" s="23"/>
      <c r="L592" s="24"/>
      <c r="M592" s="25"/>
      <c r="N592" s="23"/>
      <c r="O592" s="25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6"/>
      <c r="AA592" s="26"/>
      <c r="AB592" s="26"/>
      <c r="AC592" s="23"/>
      <c r="AD592" s="23"/>
      <c r="AE592" s="23"/>
      <c r="AF592" s="23"/>
      <c r="AG592" s="23"/>
      <c r="AH592" s="23"/>
    </row>
    <row r="593" spans="3:34" ht="16.5" customHeight="1">
      <c r="C593" s="23"/>
      <c r="G593" s="23"/>
      <c r="H593" s="23"/>
      <c r="I593" s="23"/>
      <c r="J593" s="23"/>
      <c r="K593" s="23"/>
      <c r="L593" s="24"/>
      <c r="M593" s="25"/>
      <c r="N593" s="23"/>
      <c r="O593" s="25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6"/>
      <c r="AA593" s="26"/>
      <c r="AB593" s="26"/>
      <c r="AC593" s="23"/>
      <c r="AD593" s="23"/>
      <c r="AE593" s="23"/>
      <c r="AF593" s="23"/>
      <c r="AG593" s="23"/>
      <c r="AH593" s="23"/>
    </row>
    <row r="594" spans="3:34" ht="16.5" customHeight="1">
      <c r="C594" s="23"/>
      <c r="G594" s="23"/>
      <c r="H594" s="23"/>
      <c r="I594" s="23"/>
      <c r="J594" s="23"/>
      <c r="K594" s="23"/>
      <c r="L594" s="24"/>
      <c r="M594" s="25"/>
      <c r="N594" s="23"/>
      <c r="O594" s="25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6"/>
      <c r="AA594" s="26"/>
      <c r="AB594" s="26"/>
      <c r="AC594" s="23"/>
      <c r="AD594" s="23"/>
      <c r="AE594" s="23"/>
      <c r="AF594" s="23"/>
      <c r="AG594" s="23"/>
      <c r="AH594" s="23"/>
    </row>
    <row r="595" spans="3:34" ht="16.5" customHeight="1">
      <c r="C595" s="23"/>
      <c r="G595" s="23"/>
      <c r="H595" s="23"/>
      <c r="I595" s="23"/>
      <c r="J595" s="23"/>
      <c r="K595" s="23"/>
      <c r="L595" s="24"/>
      <c r="M595" s="25"/>
      <c r="N595" s="23"/>
      <c r="O595" s="25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6"/>
      <c r="AA595" s="26"/>
      <c r="AB595" s="26"/>
      <c r="AC595" s="23"/>
      <c r="AD595" s="23"/>
      <c r="AE595" s="23"/>
      <c r="AF595" s="23"/>
      <c r="AG595" s="23"/>
      <c r="AH595" s="23"/>
    </row>
    <row r="596" spans="3:34" ht="16.5" customHeight="1">
      <c r="C596" s="23"/>
      <c r="G596" s="23"/>
      <c r="H596" s="23"/>
      <c r="I596" s="23"/>
      <c r="J596" s="23"/>
      <c r="K596" s="23"/>
      <c r="L596" s="24"/>
      <c r="M596" s="25"/>
      <c r="N596" s="23"/>
      <c r="O596" s="25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6"/>
      <c r="AA596" s="26"/>
      <c r="AB596" s="26"/>
      <c r="AC596" s="23"/>
      <c r="AD596" s="23"/>
      <c r="AE596" s="23"/>
      <c r="AF596" s="23"/>
      <c r="AG596" s="23"/>
      <c r="AH596" s="23"/>
    </row>
    <row r="597" spans="3:34" ht="16.5" customHeight="1">
      <c r="C597" s="23"/>
      <c r="G597" s="23"/>
      <c r="H597" s="23"/>
      <c r="I597" s="23"/>
      <c r="J597" s="23"/>
      <c r="K597" s="23"/>
      <c r="L597" s="24"/>
      <c r="M597" s="25"/>
      <c r="N597" s="23"/>
      <c r="O597" s="25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6"/>
      <c r="AA597" s="26"/>
      <c r="AB597" s="26"/>
      <c r="AC597" s="23"/>
      <c r="AD597" s="23"/>
      <c r="AE597" s="23"/>
      <c r="AF597" s="23"/>
      <c r="AG597" s="23"/>
      <c r="AH597" s="23"/>
    </row>
    <row r="598" spans="3:34" ht="16.5" customHeight="1">
      <c r="C598" s="23"/>
      <c r="G598" s="23"/>
      <c r="H598" s="23"/>
      <c r="I598" s="23"/>
      <c r="J598" s="23"/>
      <c r="K598" s="23"/>
      <c r="L598" s="24"/>
      <c r="M598" s="25"/>
      <c r="N598" s="23"/>
      <c r="O598" s="25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6"/>
      <c r="AA598" s="26"/>
      <c r="AB598" s="26"/>
      <c r="AC598" s="23"/>
      <c r="AD598" s="23"/>
      <c r="AE598" s="23"/>
      <c r="AF598" s="23"/>
      <c r="AG598" s="23"/>
      <c r="AH598" s="23"/>
    </row>
    <row r="599" spans="3:34" ht="16.5" customHeight="1">
      <c r="C599" s="23"/>
      <c r="G599" s="23"/>
      <c r="H599" s="23"/>
      <c r="I599" s="23"/>
      <c r="J599" s="23"/>
      <c r="K599" s="23"/>
      <c r="L599" s="24"/>
      <c r="M599" s="25"/>
      <c r="N599" s="23"/>
      <c r="O599" s="2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6"/>
      <c r="AA599" s="26"/>
      <c r="AB599" s="26"/>
      <c r="AC599" s="23"/>
      <c r="AD599" s="23"/>
      <c r="AE599" s="23"/>
      <c r="AF599" s="23"/>
      <c r="AG599" s="23"/>
      <c r="AH599" s="23"/>
    </row>
    <row r="600" spans="3:34" ht="16.5" customHeight="1">
      <c r="C600" s="23"/>
      <c r="G600" s="23"/>
      <c r="H600" s="23"/>
      <c r="I600" s="23"/>
      <c r="J600" s="23"/>
      <c r="K600" s="23"/>
      <c r="L600" s="24"/>
      <c r="M600" s="25"/>
      <c r="N600" s="23"/>
      <c r="O600" s="2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6"/>
      <c r="AA600" s="26"/>
      <c r="AB600" s="26"/>
      <c r="AC600" s="23"/>
      <c r="AD600" s="23"/>
      <c r="AE600" s="23"/>
      <c r="AF600" s="23"/>
      <c r="AG600" s="23"/>
      <c r="AH600" s="23"/>
    </row>
    <row r="601" spans="3:34" ht="16.5" customHeight="1">
      <c r="C601" s="23"/>
      <c r="G601" s="23"/>
      <c r="H601" s="23"/>
      <c r="I601" s="23"/>
      <c r="J601" s="23"/>
      <c r="K601" s="23"/>
      <c r="L601" s="24"/>
      <c r="M601" s="25"/>
      <c r="N601" s="23"/>
      <c r="O601" s="2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6"/>
      <c r="AA601" s="26"/>
      <c r="AB601" s="26"/>
      <c r="AC601" s="23"/>
      <c r="AD601" s="23"/>
      <c r="AE601" s="23"/>
      <c r="AF601" s="23"/>
      <c r="AG601" s="23"/>
      <c r="AH601" s="23"/>
    </row>
    <row r="602" spans="3:34" ht="16.5" customHeight="1">
      <c r="C602" s="23"/>
      <c r="G602" s="23"/>
      <c r="H602" s="23"/>
      <c r="I602" s="23"/>
      <c r="J602" s="23"/>
      <c r="K602" s="23"/>
      <c r="L602" s="24"/>
      <c r="M602" s="25"/>
      <c r="N602" s="23"/>
      <c r="O602" s="2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6"/>
      <c r="AA602" s="26"/>
      <c r="AB602" s="26"/>
      <c r="AC602" s="23"/>
      <c r="AD602" s="23"/>
      <c r="AE602" s="23"/>
      <c r="AF602" s="23"/>
      <c r="AG602" s="23"/>
      <c r="AH602" s="23"/>
    </row>
    <row r="603" spans="3:34" ht="16.5" customHeight="1">
      <c r="C603" s="23"/>
      <c r="G603" s="23"/>
      <c r="H603" s="23"/>
      <c r="I603" s="23"/>
      <c r="J603" s="23"/>
      <c r="K603" s="23"/>
      <c r="L603" s="24"/>
      <c r="M603" s="25"/>
      <c r="N603" s="23"/>
      <c r="O603" s="2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6"/>
      <c r="AA603" s="26"/>
      <c r="AB603" s="26"/>
      <c r="AC603" s="23"/>
      <c r="AD603" s="23"/>
      <c r="AE603" s="23"/>
      <c r="AF603" s="23"/>
      <c r="AG603" s="23"/>
      <c r="AH603" s="23"/>
    </row>
    <row r="604" spans="3:34" ht="16.5" customHeight="1">
      <c r="C604" s="23"/>
      <c r="G604" s="23"/>
      <c r="H604" s="23"/>
      <c r="I604" s="23"/>
      <c r="J604" s="23"/>
      <c r="K604" s="23"/>
      <c r="L604" s="24"/>
      <c r="M604" s="25"/>
      <c r="N604" s="23"/>
      <c r="O604" s="2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6"/>
      <c r="AA604" s="26"/>
      <c r="AB604" s="26"/>
      <c r="AC604" s="23"/>
      <c r="AD604" s="23"/>
      <c r="AE604" s="23"/>
      <c r="AF604" s="23"/>
      <c r="AG604" s="23"/>
      <c r="AH604" s="23"/>
    </row>
    <row r="605" spans="3:34" ht="16.5" customHeight="1">
      <c r="C605" s="23"/>
      <c r="G605" s="23"/>
      <c r="H605" s="23"/>
      <c r="I605" s="23"/>
      <c r="J605" s="23"/>
      <c r="K605" s="23"/>
      <c r="L605" s="24"/>
      <c r="M605" s="25"/>
      <c r="N605" s="23"/>
      <c r="O605" s="2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6"/>
      <c r="AA605" s="26"/>
      <c r="AB605" s="26"/>
      <c r="AC605" s="23"/>
      <c r="AD605" s="23"/>
      <c r="AE605" s="23"/>
      <c r="AF605" s="23"/>
      <c r="AG605" s="23"/>
      <c r="AH605" s="23"/>
    </row>
    <row r="606" spans="3:34" ht="16.5" customHeight="1">
      <c r="C606" s="23"/>
      <c r="G606" s="23"/>
      <c r="H606" s="23"/>
      <c r="I606" s="23"/>
      <c r="J606" s="23"/>
      <c r="K606" s="23"/>
      <c r="L606" s="24"/>
      <c r="M606" s="25"/>
      <c r="N606" s="23"/>
      <c r="O606" s="2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6"/>
      <c r="AA606" s="26"/>
      <c r="AB606" s="26"/>
      <c r="AC606" s="23"/>
      <c r="AD606" s="23"/>
      <c r="AE606" s="23"/>
      <c r="AF606" s="23"/>
      <c r="AG606" s="23"/>
      <c r="AH606" s="23"/>
    </row>
    <row r="607" spans="3:34" ht="16.5" customHeight="1">
      <c r="C607" s="23"/>
      <c r="G607" s="23"/>
      <c r="H607" s="23"/>
      <c r="I607" s="23"/>
      <c r="J607" s="23"/>
      <c r="K607" s="23"/>
      <c r="L607" s="24"/>
      <c r="M607" s="25"/>
      <c r="N607" s="23"/>
      <c r="O607" s="2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6"/>
      <c r="AA607" s="26"/>
      <c r="AB607" s="26"/>
      <c r="AC607" s="23"/>
      <c r="AD607" s="23"/>
      <c r="AE607" s="23"/>
      <c r="AF607" s="23"/>
      <c r="AG607" s="23"/>
      <c r="AH607" s="23"/>
    </row>
    <row r="608" spans="3:34" ht="16.5" customHeight="1">
      <c r="C608" s="23"/>
      <c r="G608" s="23"/>
      <c r="H608" s="23"/>
      <c r="I608" s="23"/>
      <c r="J608" s="23"/>
      <c r="K608" s="23"/>
      <c r="L608" s="24"/>
      <c r="M608" s="25"/>
      <c r="N608" s="23"/>
      <c r="O608" s="2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6"/>
      <c r="AA608" s="26"/>
      <c r="AB608" s="26"/>
      <c r="AC608" s="23"/>
      <c r="AD608" s="23"/>
      <c r="AE608" s="23"/>
      <c r="AF608" s="23"/>
      <c r="AG608" s="23"/>
      <c r="AH608" s="23"/>
    </row>
    <row r="609" spans="3:34" ht="16.5" customHeight="1">
      <c r="C609" s="23"/>
      <c r="G609" s="23"/>
      <c r="H609" s="23"/>
      <c r="I609" s="23"/>
      <c r="J609" s="23"/>
      <c r="K609" s="23"/>
      <c r="L609" s="24"/>
      <c r="M609" s="25"/>
      <c r="N609" s="23"/>
      <c r="O609" s="2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6"/>
      <c r="AA609" s="26"/>
      <c r="AB609" s="26"/>
      <c r="AC609" s="23"/>
      <c r="AD609" s="23"/>
      <c r="AE609" s="23"/>
      <c r="AF609" s="23"/>
      <c r="AG609" s="23"/>
      <c r="AH609" s="23"/>
    </row>
    <row r="610" spans="3:34" ht="16.5" customHeight="1">
      <c r="C610" s="23"/>
      <c r="G610" s="23"/>
      <c r="H610" s="23"/>
      <c r="I610" s="23"/>
      <c r="J610" s="23"/>
      <c r="K610" s="23"/>
      <c r="L610" s="24"/>
      <c r="M610" s="25"/>
      <c r="N610" s="23"/>
      <c r="O610" s="2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6"/>
      <c r="AA610" s="26"/>
      <c r="AB610" s="26"/>
      <c r="AC610" s="23"/>
      <c r="AD610" s="23"/>
      <c r="AE610" s="23"/>
      <c r="AF610" s="23"/>
      <c r="AG610" s="23"/>
      <c r="AH610" s="23"/>
    </row>
    <row r="611" spans="3:34" ht="16.5" customHeight="1">
      <c r="C611" s="23"/>
      <c r="G611" s="23"/>
      <c r="H611" s="23"/>
      <c r="I611" s="23"/>
      <c r="J611" s="23"/>
      <c r="K611" s="23"/>
      <c r="L611" s="24"/>
      <c r="M611" s="25"/>
      <c r="N611" s="23"/>
      <c r="O611" s="25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6"/>
      <c r="AA611" s="26"/>
      <c r="AB611" s="26"/>
      <c r="AC611" s="23"/>
      <c r="AD611" s="23"/>
      <c r="AE611" s="23"/>
      <c r="AF611" s="23"/>
      <c r="AG611" s="23"/>
      <c r="AH611" s="23"/>
    </row>
    <row r="612" spans="3:34" ht="16.5" customHeight="1">
      <c r="C612" s="23"/>
      <c r="G612" s="23"/>
      <c r="H612" s="23"/>
      <c r="I612" s="23"/>
      <c r="J612" s="23"/>
      <c r="K612" s="23"/>
      <c r="L612" s="24"/>
      <c r="M612" s="25"/>
      <c r="N612" s="23"/>
      <c r="O612" s="25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6"/>
      <c r="AA612" s="26"/>
      <c r="AB612" s="26"/>
      <c r="AC612" s="23"/>
      <c r="AD612" s="23"/>
      <c r="AE612" s="23"/>
      <c r="AF612" s="23"/>
      <c r="AG612" s="23"/>
      <c r="AH612" s="23"/>
    </row>
    <row r="613" spans="3:34" ht="16.5" customHeight="1">
      <c r="C613" s="23"/>
      <c r="G613" s="23"/>
      <c r="H613" s="23"/>
      <c r="I613" s="23"/>
      <c r="J613" s="23"/>
      <c r="K613" s="23"/>
      <c r="L613" s="24"/>
      <c r="M613" s="25"/>
      <c r="N613" s="23"/>
      <c r="O613" s="25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6"/>
      <c r="AA613" s="26"/>
      <c r="AB613" s="26"/>
      <c r="AC613" s="23"/>
      <c r="AD613" s="23"/>
      <c r="AE613" s="23"/>
      <c r="AF613" s="23"/>
      <c r="AG613" s="23"/>
      <c r="AH613" s="23"/>
    </row>
    <row r="614" spans="3:34" ht="16.5" customHeight="1">
      <c r="C614" s="23"/>
      <c r="G614" s="23"/>
      <c r="H614" s="23"/>
      <c r="I614" s="23"/>
      <c r="J614" s="23"/>
      <c r="K614" s="23"/>
      <c r="L614" s="24"/>
      <c r="M614" s="25"/>
      <c r="N614" s="23"/>
      <c r="O614" s="25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6"/>
      <c r="AA614" s="26"/>
      <c r="AB614" s="26"/>
      <c r="AC614" s="23"/>
      <c r="AD614" s="23"/>
      <c r="AE614" s="23"/>
      <c r="AF614" s="23"/>
      <c r="AG614" s="23"/>
      <c r="AH614" s="23"/>
    </row>
    <row r="615" spans="3:34" ht="16.5" customHeight="1">
      <c r="C615" s="23"/>
      <c r="G615" s="23"/>
      <c r="H615" s="23"/>
      <c r="I615" s="23"/>
      <c r="J615" s="23"/>
      <c r="K615" s="23"/>
      <c r="L615" s="24"/>
      <c r="M615" s="25"/>
      <c r="N615" s="23"/>
      <c r="O615" s="25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6"/>
      <c r="AA615" s="26"/>
      <c r="AB615" s="26"/>
      <c r="AC615" s="23"/>
      <c r="AD615" s="23"/>
      <c r="AE615" s="23"/>
      <c r="AF615" s="23"/>
      <c r="AG615" s="23"/>
      <c r="AH615" s="23"/>
    </row>
    <row r="616" spans="3:34" ht="16.5" customHeight="1">
      <c r="C616" s="23"/>
      <c r="G616" s="23"/>
      <c r="H616" s="23"/>
      <c r="I616" s="23"/>
      <c r="J616" s="23"/>
      <c r="K616" s="23"/>
      <c r="L616" s="24"/>
      <c r="M616" s="25"/>
      <c r="N616" s="23"/>
      <c r="O616" s="25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6"/>
      <c r="AA616" s="26"/>
      <c r="AB616" s="26"/>
      <c r="AC616" s="23"/>
      <c r="AD616" s="23"/>
      <c r="AE616" s="23"/>
      <c r="AF616" s="23"/>
      <c r="AG616" s="23"/>
      <c r="AH616" s="23"/>
    </row>
    <row r="617" spans="3:34" ht="16.5" customHeight="1">
      <c r="C617" s="23"/>
      <c r="G617" s="23"/>
      <c r="H617" s="23"/>
      <c r="I617" s="23"/>
      <c r="J617" s="23"/>
      <c r="K617" s="23"/>
      <c r="L617" s="24"/>
      <c r="M617" s="25"/>
      <c r="N617" s="23"/>
      <c r="O617" s="25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6"/>
      <c r="AA617" s="26"/>
      <c r="AB617" s="26"/>
      <c r="AC617" s="23"/>
      <c r="AD617" s="23"/>
      <c r="AE617" s="23"/>
      <c r="AF617" s="23"/>
      <c r="AG617" s="23"/>
      <c r="AH617" s="23"/>
    </row>
    <row r="618" spans="3:34" ht="16.5" customHeight="1">
      <c r="C618" s="23"/>
      <c r="G618" s="23"/>
      <c r="H618" s="23"/>
      <c r="I618" s="23"/>
      <c r="J618" s="23"/>
      <c r="K618" s="23"/>
      <c r="L618" s="24"/>
      <c r="M618" s="25"/>
      <c r="N618" s="23"/>
      <c r="O618" s="25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6"/>
      <c r="AA618" s="26"/>
      <c r="AB618" s="26"/>
      <c r="AC618" s="23"/>
      <c r="AD618" s="23"/>
      <c r="AE618" s="23"/>
      <c r="AF618" s="23"/>
      <c r="AG618" s="23"/>
      <c r="AH618" s="23"/>
    </row>
    <row r="619" spans="3:34" ht="16.5" customHeight="1">
      <c r="C619" s="23"/>
      <c r="G619" s="23"/>
      <c r="H619" s="23"/>
      <c r="I619" s="23"/>
      <c r="J619" s="23"/>
      <c r="K619" s="23"/>
      <c r="L619" s="24"/>
      <c r="M619" s="25"/>
      <c r="N619" s="23"/>
      <c r="O619" s="25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6"/>
      <c r="AA619" s="26"/>
      <c r="AB619" s="26"/>
      <c r="AC619" s="23"/>
      <c r="AD619" s="23"/>
      <c r="AE619" s="23"/>
      <c r="AF619" s="23"/>
      <c r="AG619" s="23"/>
      <c r="AH619" s="23"/>
    </row>
    <row r="620" spans="3:34" ht="16.5" customHeight="1">
      <c r="C620" s="23"/>
      <c r="G620" s="23"/>
      <c r="H620" s="23"/>
      <c r="I620" s="23"/>
      <c r="J620" s="23"/>
      <c r="K620" s="23"/>
      <c r="L620" s="24"/>
      <c r="M620" s="25"/>
      <c r="N620" s="23"/>
      <c r="O620" s="25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6"/>
      <c r="AA620" s="26"/>
      <c r="AB620" s="26"/>
      <c r="AC620" s="23"/>
      <c r="AD620" s="23"/>
      <c r="AE620" s="23"/>
      <c r="AF620" s="23"/>
      <c r="AG620" s="23"/>
      <c r="AH620" s="23"/>
    </row>
    <row r="621" spans="3:34" ht="16.5" customHeight="1">
      <c r="C621" s="23"/>
      <c r="G621" s="23"/>
      <c r="H621" s="23"/>
      <c r="I621" s="23"/>
      <c r="J621" s="23"/>
      <c r="K621" s="23"/>
      <c r="L621" s="24"/>
      <c r="M621" s="25"/>
      <c r="N621" s="23"/>
      <c r="O621" s="25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6"/>
      <c r="AA621" s="26"/>
      <c r="AB621" s="26"/>
      <c r="AC621" s="23"/>
      <c r="AD621" s="23"/>
      <c r="AE621" s="23"/>
      <c r="AF621" s="23"/>
      <c r="AG621" s="23"/>
      <c r="AH621" s="23"/>
    </row>
    <row r="622" spans="3:34" ht="16.5" customHeight="1">
      <c r="C622" s="23"/>
      <c r="G622" s="23"/>
      <c r="H622" s="23"/>
      <c r="I622" s="23"/>
      <c r="J622" s="23"/>
      <c r="K622" s="23"/>
      <c r="L622" s="24"/>
      <c r="M622" s="25"/>
      <c r="N622" s="23"/>
      <c r="O622" s="25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6"/>
      <c r="AA622" s="26"/>
      <c r="AB622" s="26"/>
      <c r="AC622" s="23"/>
      <c r="AD622" s="23"/>
      <c r="AE622" s="23"/>
      <c r="AF622" s="23"/>
      <c r="AG622" s="23"/>
      <c r="AH622" s="23"/>
    </row>
    <row r="623" spans="3:34" ht="16.5" customHeight="1">
      <c r="C623" s="23"/>
      <c r="G623" s="23"/>
      <c r="H623" s="23"/>
      <c r="I623" s="23"/>
      <c r="J623" s="23"/>
      <c r="K623" s="23"/>
      <c r="L623" s="24"/>
      <c r="M623" s="25"/>
      <c r="N623" s="23"/>
      <c r="O623" s="25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6"/>
      <c r="AA623" s="26"/>
      <c r="AB623" s="26"/>
      <c r="AC623" s="23"/>
      <c r="AD623" s="23"/>
      <c r="AE623" s="23"/>
      <c r="AF623" s="23"/>
      <c r="AG623" s="23"/>
      <c r="AH623" s="23"/>
    </row>
    <row r="624" spans="3:34" ht="16.5" customHeight="1">
      <c r="C624" s="23"/>
      <c r="G624" s="23"/>
      <c r="H624" s="23"/>
      <c r="I624" s="23"/>
      <c r="J624" s="23"/>
      <c r="K624" s="23"/>
      <c r="L624" s="24"/>
      <c r="M624" s="25"/>
      <c r="N624" s="23"/>
      <c r="O624" s="25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6"/>
      <c r="AA624" s="26"/>
      <c r="AB624" s="26"/>
      <c r="AC624" s="23"/>
      <c r="AD624" s="23"/>
      <c r="AE624" s="23"/>
      <c r="AF624" s="23"/>
      <c r="AG624" s="23"/>
      <c r="AH624" s="23"/>
    </row>
    <row r="625" spans="3:34" ht="16.5" customHeight="1">
      <c r="C625" s="23"/>
      <c r="G625" s="23"/>
      <c r="H625" s="23"/>
      <c r="I625" s="23"/>
      <c r="J625" s="23"/>
      <c r="K625" s="23"/>
      <c r="L625" s="24"/>
      <c r="M625" s="25"/>
      <c r="N625" s="23"/>
      <c r="O625" s="25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6"/>
      <c r="AA625" s="26"/>
      <c r="AB625" s="26"/>
      <c r="AC625" s="23"/>
      <c r="AD625" s="23"/>
      <c r="AE625" s="23"/>
      <c r="AF625" s="23"/>
      <c r="AG625" s="23"/>
      <c r="AH625" s="23"/>
    </row>
    <row r="626" spans="3:34" ht="16.5" customHeight="1">
      <c r="C626" s="23"/>
      <c r="G626" s="23"/>
      <c r="H626" s="23"/>
      <c r="I626" s="23"/>
      <c r="J626" s="23"/>
      <c r="K626" s="23"/>
      <c r="L626" s="24"/>
      <c r="M626" s="25"/>
      <c r="N626" s="23"/>
      <c r="O626" s="25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6"/>
      <c r="AA626" s="26"/>
      <c r="AB626" s="26"/>
      <c r="AC626" s="23"/>
      <c r="AD626" s="23"/>
      <c r="AE626" s="23"/>
      <c r="AF626" s="23"/>
      <c r="AG626" s="23"/>
      <c r="AH626" s="23"/>
    </row>
    <row r="627" spans="3:34" ht="16.5" customHeight="1">
      <c r="C627" s="23"/>
      <c r="G627" s="23"/>
      <c r="H627" s="23"/>
      <c r="I627" s="23"/>
      <c r="J627" s="23"/>
      <c r="K627" s="23"/>
      <c r="L627" s="24"/>
      <c r="M627" s="25"/>
      <c r="N627" s="23"/>
      <c r="O627" s="25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6"/>
      <c r="AA627" s="26"/>
      <c r="AB627" s="26"/>
      <c r="AC627" s="23"/>
      <c r="AD627" s="23"/>
      <c r="AE627" s="23"/>
      <c r="AF627" s="23"/>
      <c r="AG627" s="23"/>
      <c r="AH627" s="23"/>
    </row>
    <row r="628" spans="3:34" ht="16.5" customHeight="1">
      <c r="C628" s="23"/>
      <c r="G628" s="23"/>
      <c r="H628" s="23"/>
      <c r="I628" s="23"/>
      <c r="J628" s="23"/>
      <c r="K628" s="23"/>
      <c r="L628" s="24"/>
      <c r="M628" s="25"/>
      <c r="N628" s="23"/>
      <c r="O628" s="25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6"/>
      <c r="AA628" s="26"/>
      <c r="AB628" s="26"/>
      <c r="AC628" s="23"/>
      <c r="AD628" s="23"/>
      <c r="AE628" s="23"/>
      <c r="AF628" s="23"/>
      <c r="AG628" s="23"/>
      <c r="AH628" s="23"/>
    </row>
    <row r="629" spans="3:34" ht="16.5" customHeight="1">
      <c r="C629" s="23"/>
      <c r="G629" s="23"/>
      <c r="H629" s="23"/>
      <c r="I629" s="23"/>
      <c r="J629" s="23"/>
      <c r="K629" s="23"/>
      <c r="L629" s="24"/>
      <c r="M629" s="25"/>
      <c r="N629" s="23"/>
      <c r="O629" s="25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6"/>
      <c r="AA629" s="26"/>
      <c r="AB629" s="26"/>
      <c r="AC629" s="23"/>
      <c r="AD629" s="23"/>
      <c r="AE629" s="23"/>
      <c r="AF629" s="23"/>
      <c r="AG629" s="23"/>
      <c r="AH629" s="23"/>
    </row>
    <row r="630" spans="3:34" ht="16.5" customHeight="1">
      <c r="C630" s="23"/>
      <c r="G630" s="23"/>
      <c r="H630" s="23"/>
      <c r="I630" s="23"/>
      <c r="J630" s="23"/>
      <c r="K630" s="23"/>
      <c r="L630" s="24"/>
      <c r="M630" s="25"/>
      <c r="N630" s="23"/>
      <c r="O630" s="25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6"/>
      <c r="AA630" s="26"/>
      <c r="AB630" s="26"/>
      <c r="AC630" s="23"/>
      <c r="AD630" s="23"/>
      <c r="AE630" s="23"/>
      <c r="AF630" s="23"/>
      <c r="AG630" s="23"/>
      <c r="AH630" s="23"/>
    </row>
    <row r="631" spans="3:34" ht="16.5" customHeight="1">
      <c r="C631" s="23"/>
      <c r="G631" s="23"/>
      <c r="H631" s="23"/>
      <c r="I631" s="23"/>
      <c r="J631" s="23"/>
      <c r="K631" s="23"/>
      <c r="L631" s="24"/>
      <c r="M631" s="25"/>
      <c r="N631" s="23"/>
      <c r="O631" s="25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6"/>
      <c r="AA631" s="26"/>
      <c r="AB631" s="26"/>
      <c r="AC631" s="23"/>
      <c r="AD631" s="23"/>
      <c r="AE631" s="23"/>
      <c r="AF631" s="23"/>
      <c r="AG631" s="23"/>
      <c r="AH631" s="23"/>
    </row>
    <row r="632" spans="3:34" ht="16.5" customHeight="1">
      <c r="C632" s="23"/>
      <c r="G632" s="23"/>
      <c r="H632" s="23"/>
      <c r="I632" s="23"/>
      <c r="J632" s="23"/>
      <c r="K632" s="23"/>
      <c r="L632" s="24"/>
      <c r="M632" s="25"/>
      <c r="N632" s="23"/>
      <c r="O632" s="25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6"/>
      <c r="AA632" s="26"/>
      <c r="AB632" s="26"/>
      <c r="AC632" s="23"/>
      <c r="AD632" s="23"/>
      <c r="AE632" s="23"/>
      <c r="AF632" s="23"/>
      <c r="AG632" s="23"/>
      <c r="AH632" s="23"/>
    </row>
    <row r="633" spans="3:34" ht="16.5" customHeight="1">
      <c r="C633" s="23"/>
      <c r="G633" s="23"/>
      <c r="H633" s="23"/>
      <c r="I633" s="23"/>
      <c r="J633" s="23"/>
      <c r="K633" s="23"/>
      <c r="L633" s="24"/>
      <c r="M633" s="25"/>
      <c r="N633" s="23"/>
      <c r="O633" s="25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6"/>
      <c r="AA633" s="26"/>
      <c r="AB633" s="26"/>
      <c r="AC633" s="23"/>
      <c r="AD633" s="23"/>
      <c r="AE633" s="23"/>
      <c r="AF633" s="23"/>
      <c r="AG633" s="23"/>
      <c r="AH633" s="23"/>
    </row>
    <row r="634" spans="3:34" ht="16.5" customHeight="1">
      <c r="C634" s="23"/>
      <c r="G634" s="23"/>
      <c r="H634" s="23"/>
      <c r="I634" s="23"/>
      <c r="J634" s="23"/>
      <c r="K634" s="23"/>
      <c r="L634" s="24"/>
      <c r="M634" s="25"/>
      <c r="N634" s="23"/>
      <c r="O634" s="25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6"/>
      <c r="AA634" s="26"/>
      <c r="AB634" s="26"/>
      <c r="AC634" s="23"/>
      <c r="AD634" s="23"/>
      <c r="AE634" s="23"/>
      <c r="AF634" s="23"/>
      <c r="AG634" s="23"/>
      <c r="AH634" s="23"/>
    </row>
    <row r="635" spans="3:34" ht="16.5" customHeight="1">
      <c r="C635" s="23"/>
      <c r="G635" s="23"/>
      <c r="H635" s="23"/>
      <c r="I635" s="23"/>
      <c r="J635" s="23"/>
      <c r="K635" s="23"/>
      <c r="L635" s="24"/>
      <c r="M635" s="25"/>
      <c r="N635" s="23"/>
      <c r="O635" s="25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6"/>
      <c r="AA635" s="26"/>
      <c r="AB635" s="26"/>
      <c r="AC635" s="23"/>
      <c r="AD635" s="23"/>
      <c r="AE635" s="23"/>
      <c r="AF635" s="23"/>
      <c r="AG635" s="23"/>
      <c r="AH635" s="23"/>
    </row>
    <row r="636" spans="3:34" ht="16.5" customHeight="1">
      <c r="C636" s="23"/>
      <c r="G636" s="23"/>
      <c r="H636" s="23"/>
      <c r="I636" s="23"/>
      <c r="J636" s="23"/>
      <c r="K636" s="23"/>
      <c r="L636" s="24"/>
      <c r="M636" s="25"/>
      <c r="N636" s="23"/>
      <c r="O636" s="25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6"/>
      <c r="AA636" s="26"/>
      <c r="AB636" s="26"/>
      <c r="AC636" s="23"/>
      <c r="AD636" s="23"/>
      <c r="AE636" s="23"/>
      <c r="AF636" s="23"/>
      <c r="AG636" s="23"/>
      <c r="AH636" s="23"/>
    </row>
    <row r="637" spans="3:34" ht="16.5" customHeight="1">
      <c r="C637" s="23"/>
      <c r="G637" s="23"/>
      <c r="H637" s="23"/>
      <c r="I637" s="23"/>
      <c r="J637" s="23"/>
      <c r="K637" s="23"/>
      <c r="L637" s="24"/>
      <c r="M637" s="25"/>
      <c r="N637" s="23"/>
      <c r="O637" s="25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6"/>
      <c r="AA637" s="26"/>
      <c r="AB637" s="26"/>
      <c r="AC637" s="23"/>
      <c r="AD637" s="23"/>
      <c r="AE637" s="23"/>
      <c r="AF637" s="23"/>
      <c r="AG637" s="23"/>
      <c r="AH637" s="23"/>
    </row>
    <row r="638" spans="3:34" ht="16.5" customHeight="1">
      <c r="C638" s="23"/>
      <c r="G638" s="23"/>
      <c r="H638" s="23"/>
      <c r="I638" s="23"/>
      <c r="J638" s="23"/>
      <c r="K638" s="23"/>
      <c r="L638" s="24"/>
      <c r="M638" s="25"/>
      <c r="N638" s="23"/>
      <c r="O638" s="25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6"/>
      <c r="AA638" s="26"/>
      <c r="AB638" s="26"/>
      <c r="AC638" s="23"/>
      <c r="AD638" s="23"/>
      <c r="AE638" s="23"/>
      <c r="AF638" s="23"/>
      <c r="AG638" s="23"/>
      <c r="AH638" s="23"/>
    </row>
    <row r="639" spans="3:34" ht="16.5" customHeight="1">
      <c r="C639" s="23"/>
      <c r="G639" s="23"/>
      <c r="H639" s="23"/>
      <c r="I639" s="23"/>
      <c r="J639" s="23"/>
      <c r="K639" s="23"/>
      <c r="L639" s="24"/>
      <c r="M639" s="25"/>
      <c r="N639" s="23"/>
      <c r="O639" s="25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6"/>
      <c r="AA639" s="26"/>
      <c r="AB639" s="26"/>
      <c r="AC639" s="23"/>
      <c r="AD639" s="23"/>
      <c r="AE639" s="23"/>
      <c r="AF639" s="23"/>
      <c r="AG639" s="23"/>
      <c r="AH639" s="23"/>
    </row>
    <row r="640" spans="3:34" ht="16.5" customHeight="1">
      <c r="C640" s="23"/>
      <c r="G640" s="23"/>
      <c r="H640" s="23"/>
      <c r="I640" s="23"/>
      <c r="J640" s="23"/>
      <c r="K640" s="23"/>
      <c r="L640" s="24"/>
      <c r="M640" s="25"/>
      <c r="N640" s="23"/>
      <c r="O640" s="25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6"/>
      <c r="AA640" s="26"/>
      <c r="AB640" s="26"/>
      <c r="AC640" s="23"/>
      <c r="AD640" s="23"/>
      <c r="AE640" s="23"/>
      <c r="AF640" s="23"/>
      <c r="AG640" s="23"/>
      <c r="AH640" s="23"/>
    </row>
    <row r="641" spans="3:34" ht="16.5" customHeight="1">
      <c r="C641" s="23"/>
      <c r="G641" s="23"/>
      <c r="H641" s="23"/>
      <c r="I641" s="23"/>
      <c r="J641" s="23"/>
      <c r="K641" s="23"/>
      <c r="L641" s="24"/>
      <c r="M641" s="25"/>
      <c r="N641" s="23"/>
      <c r="O641" s="25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6"/>
      <c r="AA641" s="26"/>
      <c r="AB641" s="26"/>
      <c r="AC641" s="23"/>
      <c r="AD641" s="23"/>
      <c r="AE641" s="23"/>
      <c r="AF641" s="23"/>
      <c r="AG641" s="23"/>
      <c r="AH641" s="23"/>
    </row>
    <row r="642" spans="3:34" ht="16.5" customHeight="1">
      <c r="C642" s="23"/>
      <c r="G642" s="23"/>
      <c r="H642" s="23"/>
      <c r="I642" s="23"/>
      <c r="J642" s="23"/>
      <c r="K642" s="23"/>
      <c r="L642" s="24"/>
      <c r="M642" s="25"/>
      <c r="N642" s="23"/>
      <c r="O642" s="25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6"/>
      <c r="AA642" s="26"/>
      <c r="AB642" s="26"/>
      <c r="AC642" s="23"/>
      <c r="AD642" s="23"/>
      <c r="AE642" s="23"/>
      <c r="AF642" s="23"/>
      <c r="AG642" s="23"/>
      <c r="AH642" s="23"/>
    </row>
    <row r="643" spans="3:34" ht="16.5" customHeight="1">
      <c r="C643" s="23"/>
      <c r="G643" s="23"/>
      <c r="H643" s="23"/>
      <c r="I643" s="23"/>
      <c r="J643" s="23"/>
      <c r="K643" s="23"/>
      <c r="L643" s="24"/>
      <c r="M643" s="25"/>
      <c r="N643" s="23"/>
      <c r="O643" s="25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6"/>
      <c r="AA643" s="26"/>
      <c r="AB643" s="26"/>
      <c r="AC643" s="23"/>
      <c r="AD643" s="23"/>
      <c r="AE643" s="23"/>
      <c r="AF643" s="23"/>
      <c r="AG643" s="23"/>
      <c r="AH643" s="23"/>
    </row>
    <row r="644" spans="3:34" ht="16.5" customHeight="1">
      <c r="C644" s="23"/>
      <c r="G644" s="23"/>
      <c r="H644" s="23"/>
      <c r="I644" s="23"/>
      <c r="J644" s="23"/>
      <c r="K644" s="23"/>
      <c r="L644" s="24"/>
      <c r="M644" s="25"/>
      <c r="N644" s="23"/>
      <c r="O644" s="25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6"/>
      <c r="AA644" s="26"/>
      <c r="AB644" s="26"/>
      <c r="AC644" s="23"/>
      <c r="AD644" s="23"/>
      <c r="AE644" s="23"/>
      <c r="AF644" s="23"/>
      <c r="AG644" s="23"/>
      <c r="AH644" s="23"/>
    </row>
    <row r="645" spans="3:34" ht="16.5" customHeight="1">
      <c r="C645" s="23"/>
      <c r="G645" s="23"/>
      <c r="H645" s="23"/>
      <c r="I645" s="23"/>
      <c r="J645" s="23"/>
      <c r="K645" s="23"/>
      <c r="L645" s="24"/>
      <c r="M645" s="25"/>
      <c r="N645" s="23"/>
      <c r="O645" s="25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6"/>
      <c r="AA645" s="26"/>
      <c r="AB645" s="26"/>
      <c r="AC645" s="23"/>
      <c r="AD645" s="23"/>
      <c r="AE645" s="23"/>
      <c r="AF645" s="23"/>
      <c r="AG645" s="23"/>
      <c r="AH645" s="23"/>
    </row>
    <row r="646" spans="3:34" ht="16.5" customHeight="1">
      <c r="C646" s="23"/>
      <c r="G646" s="23"/>
      <c r="H646" s="23"/>
      <c r="I646" s="23"/>
      <c r="J646" s="23"/>
      <c r="K646" s="23"/>
      <c r="L646" s="24"/>
      <c r="M646" s="25"/>
      <c r="N646" s="23"/>
      <c r="O646" s="25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6"/>
      <c r="AA646" s="26"/>
      <c r="AB646" s="26"/>
      <c r="AC646" s="23"/>
      <c r="AD646" s="23"/>
      <c r="AE646" s="23"/>
      <c r="AF646" s="23"/>
      <c r="AG646" s="23"/>
      <c r="AH646" s="23"/>
    </row>
    <row r="647" spans="3:34" ht="16.5" customHeight="1">
      <c r="C647" s="23"/>
      <c r="G647" s="23"/>
      <c r="H647" s="23"/>
      <c r="I647" s="23"/>
      <c r="J647" s="23"/>
      <c r="K647" s="23"/>
      <c r="L647" s="24"/>
      <c r="M647" s="25"/>
      <c r="N647" s="23"/>
      <c r="O647" s="25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6"/>
      <c r="AA647" s="26"/>
      <c r="AB647" s="26"/>
      <c r="AC647" s="23"/>
      <c r="AD647" s="23"/>
      <c r="AE647" s="23"/>
      <c r="AF647" s="23"/>
      <c r="AG647" s="23"/>
      <c r="AH647" s="23"/>
    </row>
    <row r="648" spans="3:34" ht="16.5" customHeight="1">
      <c r="C648" s="23"/>
      <c r="G648" s="23"/>
      <c r="H648" s="23"/>
      <c r="I648" s="23"/>
      <c r="J648" s="23"/>
      <c r="K648" s="23"/>
      <c r="L648" s="24"/>
      <c r="M648" s="25"/>
      <c r="N648" s="23"/>
      <c r="O648" s="25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6"/>
      <c r="AA648" s="26"/>
      <c r="AB648" s="26"/>
      <c r="AC648" s="23"/>
      <c r="AD648" s="23"/>
      <c r="AE648" s="23"/>
      <c r="AF648" s="23"/>
      <c r="AG648" s="23"/>
      <c r="AH648" s="23"/>
    </row>
    <row r="649" spans="3:34" ht="16.5" customHeight="1">
      <c r="C649" s="23"/>
      <c r="G649" s="23"/>
      <c r="H649" s="23"/>
      <c r="I649" s="23"/>
      <c r="J649" s="23"/>
      <c r="K649" s="23"/>
      <c r="L649" s="24"/>
      <c r="M649" s="25"/>
      <c r="N649" s="23"/>
      <c r="O649" s="25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6"/>
      <c r="AA649" s="26"/>
      <c r="AB649" s="26"/>
      <c r="AC649" s="23"/>
      <c r="AD649" s="23"/>
      <c r="AE649" s="23"/>
      <c r="AF649" s="23"/>
      <c r="AG649" s="23"/>
      <c r="AH649" s="23"/>
    </row>
    <row r="650" spans="3:34" ht="16.5" customHeight="1">
      <c r="C650" s="23"/>
      <c r="G650" s="23"/>
      <c r="H650" s="23"/>
      <c r="I650" s="23"/>
      <c r="J650" s="23"/>
      <c r="K650" s="23"/>
      <c r="L650" s="24"/>
      <c r="M650" s="25"/>
      <c r="N650" s="23"/>
      <c r="O650" s="25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6"/>
      <c r="AA650" s="26"/>
      <c r="AB650" s="26"/>
      <c r="AC650" s="23"/>
      <c r="AD650" s="23"/>
      <c r="AE650" s="23"/>
      <c r="AF650" s="23"/>
      <c r="AG650" s="23"/>
      <c r="AH650" s="23"/>
    </row>
    <row r="651" spans="3:34" ht="16.5" customHeight="1">
      <c r="C651" s="23"/>
      <c r="G651" s="23"/>
      <c r="H651" s="23"/>
      <c r="I651" s="23"/>
      <c r="J651" s="23"/>
      <c r="K651" s="23"/>
      <c r="L651" s="24"/>
      <c r="M651" s="25"/>
      <c r="N651" s="23"/>
      <c r="O651" s="25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6"/>
      <c r="AA651" s="26"/>
      <c r="AB651" s="26"/>
      <c r="AC651" s="23"/>
      <c r="AD651" s="23"/>
      <c r="AE651" s="23"/>
      <c r="AF651" s="23"/>
      <c r="AG651" s="23"/>
      <c r="AH651" s="23"/>
    </row>
    <row r="652" spans="3:34" ht="16.5" customHeight="1">
      <c r="C652" s="23"/>
      <c r="G652" s="23"/>
      <c r="H652" s="23"/>
      <c r="I652" s="23"/>
      <c r="J652" s="23"/>
      <c r="K652" s="23"/>
      <c r="L652" s="24"/>
      <c r="M652" s="25"/>
      <c r="N652" s="23"/>
      <c r="O652" s="25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6"/>
      <c r="AA652" s="26"/>
      <c r="AB652" s="26"/>
      <c r="AC652" s="23"/>
      <c r="AD652" s="23"/>
      <c r="AE652" s="23"/>
      <c r="AF652" s="23"/>
      <c r="AG652" s="23"/>
      <c r="AH652" s="23"/>
    </row>
    <row r="653" spans="3:34" ht="16.5" customHeight="1">
      <c r="C653" s="23"/>
      <c r="G653" s="23"/>
      <c r="H653" s="23"/>
      <c r="I653" s="23"/>
      <c r="J653" s="23"/>
      <c r="K653" s="23"/>
      <c r="L653" s="24"/>
      <c r="M653" s="25"/>
      <c r="N653" s="23"/>
      <c r="O653" s="25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6"/>
      <c r="AA653" s="26"/>
      <c r="AB653" s="26"/>
      <c r="AC653" s="23"/>
      <c r="AD653" s="23"/>
      <c r="AE653" s="23"/>
      <c r="AF653" s="23"/>
      <c r="AG653" s="23"/>
      <c r="AH653" s="23"/>
    </row>
    <row r="654" spans="3:34" ht="16.5" customHeight="1">
      <c r="C654" s="23"/>
      <c r="G654" s="23"/>
      <c r="H654" s="23"/>
      <c r="I654" s="23"/>
      <c r="J654" s="23"/>
      <c r="K654" s="23"/>
      <c r="L654" s="24"/>
      <c r="M654" s="25"/>
      <c r="N654" s="23"/>
      <c r="O654" s="25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6"/>
      <c r="AA654" s="26"/>
      <c r="AB654" s="26"/>
      <c r="AC654" s="23"/>
      <c r="AD654" s="23"/>
      <c r="AE654" s="23"/>
      <c r="AF654" s="23"/>
      <c r="AG654" s="23"/>
      <c r="AH654" s="23"/>
    </row>
    <row r="655" spans="3:34" ht="16.5" customHeight="1">
      <c r="C655" s="23"/>
      <c r="G655" s="23"/>
      <c r="H655" s="23"/>
      <c r="I655" s="23"/>
      <c r="J655" s="23"/>
      <c r="K655" s="23"/>
      <c r="L655" s="24"/>
      <c r="M655" s="25"/>
      <c r="N655" s="23"/>
      <c r="O655" s="25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6"/>
      <c r="AA655" s="26"/>
      <c r="AB655" s="26"/>
      <c r="AC655" s="23"/>
      <c r="AD655" s="23"/>
      <c r="AE655" s="23"/>
      <c r="AF655" s="23"/>
      <c r="AG655" s="23"/>
      <c r="AH655" s="23"/>
    </row>
    <row r="656" spans="3:34" ht="16.5" customHeight="1">
      <c r="C656" s="23"/>
      <c r="G656" s="23"/>
      <c r="H656" s="23"/>
      <c r="I656" s="23"/>
      <c r="J656" s="23"/>
      <c r="K656" s="23"/>
      <c r="L656" s="24"/>
      <c r="M656" s="25"/>
      <c r="N656" s="23"/>
      <c r="O656" s="25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6"/>
      <c r="AA656" s="26"/>
      <c r="AB656" s="26"/>
      <c r="AC656" s="23"/>
      <c r="AD656" s="23"/>
      <c r="AE656" s="23"/>
      <c r="AF656" s="23"/>
      <c r="AG656" s="23"/>
      <c r="AH656" s="23"/>
    </row>
    <row r="657" spans="3:34" ht="16.5" customHeight="1">
      <c r="C657" s="23"/>
      <c r="G657" s="23"/>
      <c r="H657" s="23"/>
      <c r="I657" s="23"/>
      <c r="J657" s="23"/>
      <c r="K657" s="23"/>
      <c r="L657" s="24"/>
      <c r="M657" s="25"/>
      <c r="N657" s="23"/>
      <c r="O657" s="25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6"/>
      <c r="AA657" s="26"/>
      <c r="AB657" s="26"/>
      <c r="AC657" s="23"/>
      <c r="AD657" s="23"/>
      <c r="AE657" s="23"/>
      <c r="AF657" s="23"/>
      <c r="AG657" s="23"/>
      <c r="AH657" s="23"/>
    </row>
    <row r="658" spans="3:34" ht="16.5" customHeight="1">
      <c r="C658" s="23"/>
      <c r="G658" s="23"/>
      <c r="H658" s="23"/>
      <c r="I658" s="23"/>
      <c r="J658" s="23"/>
      <c r="K658" s="23"/>
      <c r="L658" s="24"/>
      <c r="M658" s="25"/>
      <c r="N658" s="23"/>
      <c r="O658" s="25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6"/>
      <c r="AA658" s="26"/>
      <c r="AB658" s="26"/>
      <c r="AC658" s="23"/>
      <c r="AD658" s="23"/>
      <c r="AE658" s="23"/>
      <c r="AF658" s="23"/>
      <c r="AG658" s="23"/>
      <c r="AH658" s="23"/>
    </row>
    <row r="659" spans="3:34" ht="16.5" customHeight="1">
      <c r="C659" s="23"/>
      <c r="G659" s="23"/>
      <c r="H659" s="23"/>
      <c r="I659" s="23"/>
      <c r="J659" s="23"/>
      <c r="K659" s="23"/>
      <c r="L659" s="24"/>
      <c r="M659" s="25"/>
      <c r="N659" s="23"/>
      <c r="O659" s="25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6"/>
      <c r="AA659" s="26"/>
      <c r="AB659" s="26"/>
      <c r="AC659" s="23"/>
      <c r="AD659" s="23"/>
      <c r="AE659" s="23"/>
      <c r="AF659" s="23"/>
      <c r="AG659" s="23"/>
      <c r="AH659" s="23"/>
    </row>
    <row r="660" spans="3:34" ht="16.5" customHeight="1">
      <c r="C660" s="23"/>
      <c r="G660" s="23"/>
      <c r="H660" s="23"/>
      <c r="I660" s="23"/>
      <c r="J660" s="23"/>
      <c r="K660" s="23"/>
      <c r="L660" s="24"/>
      <c r="M660" s="25"/>
      <c r="N660" s="23"/>
      <c r="O660" s="25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6"/>
      <c r="AA660" s="26"/>
      <c r="AB660" s="26"/>
      <c r="AC660" s="23"/>
      <c r="AD660" s="23"/>
      <c r="AE660" s="23"/>
      <c r="AF660" s="23"/>
      <c r="AG660" s="23"/>
      <c r="AH660" s="23"/>
    </row>
    <row r="661" spans="3:34" ht="16.5" customHeight="1">
      <c r="C661" s="23"/>
      <c r="G661" s="23"/>
      <c r="H661" s="23"/>
      <c r="I661" s="23"/>
      <c r="J661" s="23"/>
      <c r="K661" s="23"/>
      <c r="L661" s="24"/>
      <c r="M661" s="25"/>
      <c r="N661" s="23"/>
      <c r="O661" s="25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6"/>
      <c r="AA661" s="26"/>
      <c r="AB661" s="26"/>
      <c r="AC661" s="23"/>
      <c r="AD661" s="23"/>
      <c r="AE661" s="23"/>
      <c r="AF661" s="23"/>
      <c r="AG661" s="23"/>
      <c r="AH661" s="23"/>
    </row>
    <row r="662" spans="3:34" ht="16.5" customHeight="1">
      <c r="C662" s="23"/>
      <c r="G662" s="23"/>
      <c r="H662" s="23"/>
      <c r="I662" s="23"/>
      <c r="J662" s="23"/>
      <c r="K662" s="23"/>
      <c r="L662" s="24"/>
      <c r="M662" s="25"/>
      <c r="N662" s="23"/>
      <c r="O662" s="25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6"/>
      <c r="AA662" s="26"/>
      <c r="AB662" s="26"/>
      <c r="AC662" s="23"/>
      <c r="AD662" s="23"/>
      <c r="AE662" s="23"/>
      <c r="AF662" s="23"/>
      <c r="AG662" s="23"/>
      <c r="AH662" s="23"/>
    </row>
    <row r="663" spans="3:34" ht="16.5" customHeight="1">
      <c r="C663" s="23"/>
      <c r="G663" s="23"/>
      <c r="H663" s="23"/>
      <c r="I663" s="23"/>
      <c r="J663" s="23"/>
      <c r="K663" s="23"/>
      <c r="L663" s="24"/>
      <c r="M663" s="25"/>
      <c r="N663" s="23"/>
      <c r="O663" s="25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6"/>
      <c r="AA663" s="26"/>
      <c r="AB663" s="26"/>
      <c r="AC663" s="23"/>
      <c r="AD663" s="23"/>
      <c r="AE663" s="23"/>
      <c r="AF663" s="23"/>
      <c r="AG663" s="23"/>
      <c r="AH663" s="23"/>
    </row>
    <row r="664" spans="3:34" ht="16.5" customHeight="1">
      <c r="C664" s="23"/>
      <c r="G664" s="23"/>
      <c r="H664" s="23"/>
      <c r="I664" s="23"/>
      <c r="J664" s="23"/>
      <c r="K664" s="23"/>
      <c r="L664" s="24"/>
      <c r="M664" s="25"/>
      <c r="N664" s="23"/>
      <c r="O664" s="25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6"/>
      <c r="AA664" s="26"/>
      <c r="AB664" s="26"/>
      <c r="AC664" s="23"/>
      <c r="AD664" s="23"/>
      <c r="AE664" s="23"/>
      <c r="AF664" s="23"/>
      <c r="AG664" s="23"/>
      <c r="AH664" s="23"/>
    </row>
    <row r="665" spans="3:34" ht="16.5" customHeight="1">
      <c r="C665" s="23"/>
      <c r="G665" s="23"/>
      <c r="H665" s="23"/>
      <c r="I665" s="23"/>
      <c r="J665" s="23"/>
      <c r="K665" s="23"/>
      <c r="L665" s="24"/>
      <c r="M665" s="25"/>
      <c r="N665" s="23"/>
      <c r="O665" s="25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6"/>
      <c r="AA665" s="26"/>
      <c r="AB665" s="26"/>
      <c r="AC665" s="23"/>
      <c r="AD665" s="23"/>
      <c r="AE665" s="23"/>
      <c r="AF665" s="23"/>
      <c r="AG665" s="23"/>
      <c r="AH665" s="23"/>
    </row>
    <row r="666" spans="3:34" ht="16.5" customHeight="1">
      <c r="C666" s="23"/>
      <c r="G666" s="23"/>
      <c r="H666" s="23"/>
      <c r="I666" s="23"/>
      <c r="J666" s="23"/>
      <c r="K666" s="23"/>
      <c r="L666" s="24"/>
      <c r="M666" s="25"/>
      <c r="N666" s="23"/>
      <c r="O666" s="25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6"/>
      <c r="AA666" s="26"/>
      <c r="AB666" s="26"/>
      <c r="AC666" s="23"/>
      <c r="AD666" s="23"/>
      <c r="AE666" s="23"/>
      <c r="AF666" s="23"/>
      <c r="AG666" s="23"/>
      <c r="AH666" s="23"/>
    </row>
    <row r="667" spans="3:34" ht="16.5" customHeight="1">
      <c r="C667" s="23"/>
      <c r="G667" s="23"/>
      <c r="H667" s="23"/>
      <c r="I667" s="23"/>
      <c r="J667" s="23"/>
      <c r="K667" s="23"/>
      <c r="L667" s="24"/>
      <c r="M667" s="25"/>
      <c r="N667" s="23"/>
      <c r="O667" s="25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6"/>
      <c r="AA667" s="26"/>
      <c r="AB667" s="26"/>
      <c r="AC667" s="23"/>
      <c r="AD667" s="23"/>
      <c r="AE667" s="23"/>
      <c r="AF667" s="23"/>
      <c r="AG667" s="23"/>
      <c r="AH667" s="23"/>
    </row>
    <row r="668" spans="3:34" ht="16.5" customHeight="1">
      <c r="C668" s="23"/>
      <c r="G668" s="23"/>
      <c r="H668" s="23"/>
      <c r="I668" s="23"/>
      <c r="J668" s="23"/>
      <c r="K668" s="23"/>
      <c r="L668" s="24"/>
      <c r="M668" s="25"/>
      <c r="N668" s="23"/>
      <c r="O668" s="25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6"/>
      <c r="AA668" s="26"/>
      <c r="AB668" s="26"/>
      <c r="AC668" s="23"/>
      <c r="AD668" s="23"/>
      <c r="AE668" s="23"/>
      <c r="AF668" s="23"/>
      <c r="AG668" s="23"/>
      <c r="AH668" s="23"/>
    </row>
    <row r="669" spans="3:34" ht="16.5" customHeight="1">
      <c r="C669" s="23"/>
      <c r="G669" s="23"/>
      <c r="H669" s="23"/>
      <c r="I669" s="23"/>
      <c r="J669" s="23"/>
      <c r="K669" s="23"/>
      <c r="L669" s="24"/>
      <c r="M669" s="25"/>
      <c r="N669" s="23"/>
      <c r="O669" s="25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6"/>
      <c r="AA669" s="26"/>
      <c r="AB669" s="26"/>
      <c r="AC669" s="23"/>
      <c r="AD669" s="23"/>
      <c r="AE669" s="23"/>
      <c r="AF669" s="23"/>
      <c r="AG669" s="23"/>
      <c r="AH669" s="23"/>
    </row>
    <row r="670" spans="3:34" ht="16.5" customHeight="1">
      <c r="C670" s="23"/>
      <c r="G670" s="23"/>
      <c r="H670" s="23"/>
      <c r="I670" s="23"/>
      <c r="J670" s="23"/>
      <c r="K670" s="23"/>
      <c r="L670" s="24"/>
      <c r="M670" s="25"/>
      <c r="N670" s="23"/>
      <c r="O670" s="25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6"/>
      <c r="AA670" s="26"/>
      <c r="AB670" s="26"/>
      <c r="AC670" s="23"/>
      <c r="AD670" s="23"/>
      <c r="AE670" s="23"/>
      <c r="AF670" s="23"/>
      <c r="AG670" s="23"/>
      <c r="AH670" s="23"/>
    </row>
    <row r="671" spans="3:34" ht="16.5" customHeight="1">
      <c r="C671" s="23"/>
      <c r="G671" s="23"/>
      <c r="H671" s="23"/>
      <c r="I671" s="23"/>
      <c r="J671" s="23"/>
      <c r="K671" s="23"/>
      <c r="L671" s="24"/>
      <c r="M671" s="25"/>
      <c r="N671" s="23"/>
      <c r="O671" s="25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6"/>
      <c r="AA671" s="26"/>
      <c r="AB671" s="26"/>
      <c r="AC671" s="23"/>
      <c r="AD671" s="23"/>
      <c r="AE671" s="23"/>
      <c r="AF671" s="23"/>
      <c r="AG671" s="23"/>
      <c r="AH671" s="23"/>
    </row>
    <row r="672" spans="3:34" ht="16.5" customHeight="1">
      <c r="C672" s="23"/>
      <c r="G672" s="23"/>
      <c r="H672" s="23"/>
      <c r="I672" s="23"/>
      <c r="J672" s="23"/>
      <c r="K672" s="23"/>
      <c r="L672" s="24"/>
      <c r="M672" s="25"/>
      <c r="N672" s="23"/>
      <c r="O672" s="25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6"/>
      <c r="AA672" s="26"/>
      <c r="AB672" s="26"/>
      <c r="AC672" s="23"/>
      <c r="AD672" s="23"/>
      <c r="AE672" s="23"/>
      <c r="AF672" s="23"/>
      <c r="AG672" s="23"/>
      <c r="AH672" s="23"/>
    </row>
    <row r="673" spans="3:34" ht="16.5" customHeight="1">
      <c r="C673" s="23"/>
      <c r="G673" s="23"/>
      <c r="H673" s="23"/>
      <c r="I673" s="23"/>
      <c r="J673" s="23"/>
      <c r="K673" s="23"/>
      <c r="L673" s="24"/>
      <c r="M673" s="25"/>
      <c r="N673" s="23"/>
      <c r="O673" s="25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6"/>
      <c r="AA673" s="26"/>
      <c r="AB673" s="26"/>
      <c r="AC673" s="23"/>
      <c r="AD673" s="23"/>
      <c r="AE673" s="23"/>
      <c r="AF673" s="23"/>
      <c r="AG673" s="23"/>
      <c r="AH673" s="23"/>
    </row>
    <row r="674" spans="3:34" ht="16.5" customHeight="1">
      <c r="C674" s="23"/>
      <c r="G674" s="23"/>
      <c r="H674" s="23"/>
      <c r="I674" s="23"/>
      <c r="J674" s="23"/>
      <c r="K674" s="23"/>
      <c r="L674" s="24"/>
      <c r="M674" s="25"/>
      <c r="N674" s="23"/>
      <c r="O674" s="25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6"/>
      <c r="AA674" s="26"/>
      <c r="AB674" s="26"/>
      <c r="AC674" s="23"/>
      <c r="AD674" s="23"/>
      <c r="AE674" s="23"/>
      <c r="AF674" s="23"/>
      <c r="AG674" s="23"/>
      <c r="AH674" s="23"/>
    </row>
    <row r="675" spans="3:34" ht="16.5" customHeight="1">
      <c r="C675" s="23"/>
      <c r="G675" s="23"/>
      <c r="H675" s="23"/>
      <c r="I675" s="23"/>
      <c r="J675" s="23"/>
      <c r="K675" s="23"/>
      <c r="L675" s="24"/>
      <c r="M675" s="25"/>
      <c r="N675" s="23"/>
      <c r="O675" s="25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6"/>
      <c r="AA675" s="26"/>
      <c r="AB675" s="26"/>
      <c r="AC675" s="23"/>
      <c r="AD675" s="23"/>
      <c r="AE675" s="23"/>
      <c r="AF675" s="23"/>
      <c r="AG675" s="23"/>
      <c r="AH675" s="23"/>
    </row>
    <row r="676" spans="3:34" ht="16.5" customHeight="1">
      <c r="C676" s="23"/>
      <c r="G676" s="23"/>
      <c r="H676" s="23"/>
      <c r="I676" s="23"/>
      <c r="J676" s="23"/>
      <c r="K676" s="23"/>
      <c r="L676" s="24"/>
      <c r="M676" s="25"/>
      <c r="N676" s="23"/>
      <c r="O676" s="25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6"/>
      <c r="AA676" s="26"/>
      <c r="AB676" s="26"/>
      <c r="AC676" s="23"/>
      <c r="AD676" s="23"/>
      <c r="AE676" s="23"/>
      <c r="AF676" s="23"/>
      <c r="AG676" s="23"/>
      <c r="AH676" s="23"/>
    </row>
    <row r="677" spans="3:34" ht="16.5" customHeight="1">
      <c r="C677" s="23"/>
      <c r="G677" s="23"/>
      <c r="H677" s="23"/>
      <c r="I677" s="23"/>
      <c r="J677" s="23"/>
      <c r="K677" s="23"/>
      <c r="L677" s="24"/>
      <c r="M677" s="25"/>
      <c r="N677" s="23"/>
      <c r="O677" s="25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6"/>
      <c r="AA677" s="26"/>
      <c r="AB677" s="26"/>
      <c r="AC677" s="23"/>
      <c r="AD677" s="23"/>
      <c r="AE677" s="23"/>
      <c r="AF677" s="23"/>
      <c r="AG677" s="23"/>
      <c r="AH677" s="23"/>
    </row>
    <row r="678" spans="3:34" ht="16.5" customHeight="1">
      <c r="C678" s="23"/>
      <c r="G678" s="23"/>
      <c r="H678" s="23"/>
      <c r="I678" s="23"/>
      <c r="J678" s="23"/>
      <c r="K678" s="23"/>
      <c r="L678" s="24"/>
      <c r="M678" s="25"/>
      <c r="N678" s="23"/>
      <c r="O678" s="25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6"/>
      <c r="AA678" s="26"/>
      <c r="AB678" s="26"/>
      <c r="AC678" s="23"/>
      <c r="AD678" s="23"/>
      <c r="AE678" s="23"/>
      <c r="AF678" s="23"/>
      <c r="AG678" s="23"/>
      <c r="AH678" s="23"/>
    </row>
    <row r="679" spans="3:34" ht="16.5" customHeight="1">
      <c r="C679" s="23"/>
      <c r="G679" s="23"/>
      <c r="H679" s="23"/>
      <c r="I679" s="23"/>
      <c r="J679" s="23"/>
      <c r="K679" s="23"/>
      <c r="L679" s="24"/>
      <c r="M679" s="25"/>
      <c r="N679" s="23"/>
      <c r="O679" s="25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6"/>
      <c r="AA679" s="26"/>
      <c r="AB679" s="26"/>
      <c r="AC679" s="23"/>
      <c r="AD679" s="23"/>
      <c r="AE679" s="23"/>
      <c r="AF679" s="23"/>
      <c r="AG679" s="23"/>
      <c r="AH679" s="23"/>
    </row>
    <row r="680" spans="3:34" ht="16.5" customHeight="1">
      <c r="C680" s="23"/>
      <c r="G680" s="23"/>
      <c r="H680" s="23"/>
      <c r="I680" s="23"/>
      <c r="J680" s="23"/>
      <c r="K680" s="23"/>
      <c r="L680" s="24"/>
      <c r="M680" s="25"/>
      <c r="N680" s="23"/>
      <c r="O680" s="25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6"/>
      <c r="AA680" s="26"/>
      <c r="AB680" s="26"/>
      <c r="AC680" s="23"/>
      <c r="AD680" s="23"/>
      <c r="AE680" s="23"/>
      <c r="AF680" s="23"/>
      <c r="AG680" s="23"/>
      <c r="AH680" s="23"/>
    </row>
    <row r="681" spans="3:34" ht="16.5" customHeight="1">
      <c r="C681" s="23"/>
      <c r="G681" s="23"/>
      <c r="H681" s="23"/>
      <c r="I681" s="23"/>
      <c r="J681" s="23"/>
      <c r="K681" s="23"/>
      <c r="L681" s="24"/>
      <c r="M681" s="25"/>
      <c r="N681" s="23"/>
      <c r="O681" s="25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6"/>
      <c r="AA681" s="26"/>
      <c r="AB681" s="26"/>
      <c r="AC681" s="23"/>
      <c r="AD681" s="23"/>
      <c r="AE681" s="23"/>
      <c r="AF681" s="23"/>
      <c r="AG681" s="23"/>
      <c r="AH681" s="23"/>
    </row>
    <row r="682" spans="3:34" ht="16.5" customHeight="1">
      <c r="C682" s="23"/>
      <c r="G682" s="23"/>
      <c r="H682" s="23"/>
      <c r="I682" s="23"/>
      <c r="J682" s="23"/>
      <c r="K682" s="23"/>
      <c r="L682" s="24"/>
      <c r="M682" s="25"/>
      <c r="N682" s="23"/>
      <c r="O682" s="25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6"/>
      <c r="AA682" s="26"/>
      <c r="AB682" s="26"/>
      <c r="AC682" s="23"/>
      <c r="AD682" s="23"/>
      <c r="AE682" s="23"/>
      <c r="AF682" s="23"/>
      <c r="AG682" s="23"/>
      <c r="AH682" s="23"/>
    </row>
    <row r="683" spans="3:34" ht="16.5" customHeight="1">
      <c r="C683" s="23"/>
      <c r="G683" s="23"/>
      <c r="H683" s="23"/>
      <c r="I683" s="23"/>
      <c r="J683" s="23"/>
      <c r="K683" s="23"/>
      <c r="L683" s="24"/>
      <c r="M683" s="25"/>
      <c r="N683" s="23"/>
      <c r="O683" s="25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6"/>
      <c r="AA683" s="26"/>
      <c r="AB683" s="26"/>
      <c r="AC683" s="23"/>
      <c r="AD683" s="23"/>
      <c r="AE683" s="23"/>
      <c r="AF683" s="23"/>
      <c r="AG683" s="23"/>
      <c r="AH683" s="23"/>
    </row>
    <row r="684" spans="3:34" ht="16.5" customHeight="1">
      <c r="C684" s="23"/>
      <c r="G684" s="23"/>
      <c r="H684" s="23"/>
      <c r="I684" s="23"/>
      <c r="J684" s="23"/>
      <c r="K684" s="23"/>
      <c r="L684" s="24"/>
      <c r="M684" s="25"/>
      <c r="N684" s="23"/>
      <c r="O684" s="25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6"/>
      <c r="AA684" s="26"/>
      <c r="AB684" s="26"/>
      <c r="AC684" s="23"/>
      <c r="AD684" s="23"/>
      <c r="AE684" s="23"/>
      <c r="AF684" s="23"/>
      <c r="AG684" s="23"/>
      <c r="AH684" s="23"/>
    </row>
    <row r="685" spans="3:34" ht="16.5" customHeight="1">
      <c r="C685" s="23"/>
      <c r="G685" s="23"/>
      <c r="H685" s="23"/>
      <c r="I685" s="23"/>
      <c r="J685" s="23"/>
      <c r="K685" s="23"/>
      <c r="L685" s="24"/>
      <c r="M685" s="25"/>
      <c r="N685" s="23"/>
      <c r="O685" s="25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6"/>
      <c r="AA685" s="26"/>
      <c r="AB685" s="26"/>
      <c r="AC685" s="23"/>
      <c r="AD685" s="23"/>
      <c r="AE685" s="23"/>
      <c r="AF685" s="23"/>
      <c r="AG685" s="23"/>
      <c r="AH685" s="23"/>
    </row>
    <row r="686" spans="3:34" ht="16.5" customHeight="1">
      <c r="C686" s="23"/>
      <c r="G686" s="23"/>
      <c r="H686" s="23"/>
      <c r="I686" s="23"/>
      <c r="J686" s="23"/>
      <c r="K686" s="23"/>
      <c r="L686" s="24"/>
      <c r="M686" s="25"/>
      <c r="N686" s="23"/>
      <c r="O686" s="25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6"/>
      <c r="AA686" s="26"/>
      <c r="AB686" s="26"/>
      <c r="AC686" s="23"/>
      <c r="AD686" s="23"/>
      <c r="AE686" s="23"/>
      <c r="AF686" s="23"/>
      <c r="AG686" s="23"/>
      <c r="AH686" s="23"/>
    </row>
    <row r="687" spans="3:34" ht="16.5" customHeight="1">
      <c r="C687" s="23"/>
      <c r="G687" s="23"/>
      <c r="H687" s="23"/>
      <c r="I687" s="23"/>
      <c r="J687" s="23"/>
      <c r="K687" s="23"/>
      <c r="L687" s="24"/>
      <c r="M687" s="25"/>
      <c r="N687" s="23"/>
      <c r="O687" s="25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6"/>
      <c r="AA687" s="26"/>
      <c r="AB687" s="26"/>
      <c r="AC687" s="23"/>
      <c r="AD687" s="23"/>
      <c r="AE687" s="23"/>
      <c r="AF687" s="23"/>
      <c r="AG687" s="23"/>
      <c r="AH687" s="23"/>
    </row>
    <row r="688" spans="3:34" ht="16.5" customHeight="1">
      <c r="C688" s="23"/>
      <c r="G688" s="23"/>
      <c r="H688" s="23"/>
      <c r="I688" s="23"/>
      <c r="J688" s="23"/>
      <c r="K688" s="23"/>
      <c r="L688" s="24"/>
      <c r="M688" s="25"/>
      <c r="N688" s="23"/>
      <c r="O688" s="25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6"/>
      <c r="AA688" s="26"/>
      <c r="AB688" s="26"/>
      <c r="AC688" s="23"/>
      <c r="AD688" s="23"/>
      <c r="AE688" s="23"/>
      <c r="AF688" s="23"/>
      <c r="AG688" s="23"/>
      <c r="AH688" s="23"/>
    </row>
    <row r="689" spans="3:34" ht="16.5" customHeight="1">
      <c r="C689" s="23"/>
      <c r="G689" s="23"/>
      <c r="H689" s="23"/>
      <c r="I689" s="23"/>
      <c r="J689" s="23"/>
      <c r="K689" s="23"/>
      <c r="L689" s="24"/>
      <c r="M689" s="25"/>
      <c r="N689" s="23"/>
      <c r="O689" s="25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6"/>
      <c r="AA689" s="26"/>
      <c r="AB689" s="26"/>
      <c r="AC689" s="23"/>
      <c r="AD689" s="23"/>
      <c r="AE689" s="23"/>
      <c r="AF689" s="23"/>
      <c r="AG689" s="23"/>
      <c r="AH689" s="23"/>
    </row>
    <row r="690" spans="3:34" ht="16.5" customHeight="1">
      <c r="C690" s="23"/>
      <c r="G690" s="23"/>
      <c r="H690" s="23"/>
      <c r="I690" s="23"/>
      <c r="J690" s="23"/>
      <c r="K690" s="23"/>
      <c r="L690" s="24"/>
      <c r="M690" s="25"/>
      <c r="N690" s="23"/>
      <c r="O690" s="25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6"/>
      <c r="AA690" s="26"/>
      <c r="AB690" s="26"/>
      <c r="AC690" s="23"/>
      <c r="AD690" s="23"/>
      <c r="AE690" s="23"/>
      <c r="AF690" s="23"/>
      <c r="AG690" s="23"/>
      <c r="AH690" s="23"/>
    </row>
    <row r="691" spans="3:34" ht="16.5" customHeight="1">
      <c r="C691" s="23"/>
      <c r="G691" s="23"/>
      <c r="H691" s="23"/>
      <c r="I691" s="23"/>
      <c r="J691" s="23"/>
      <c r="K691" s="23"/>
      <c r="L691" s="24"/>
      <c r="M691" s="25"/>
      <c r="N691" s="23"/>
      <c r="O691" s="25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6"/>
      <c r="AA691" s="26"/>
      <c r="AB691" s="26"/>
      <c r="AC691" s="23"/>
      <c r="AD691" s="23"/>
      <c r="AE691" s="23"/>
      <c r="AF691" s="23"/>
      <c r="AG691" s="23"/>
      <c r="AH691" s="23"/>
    </row>
    <row r="692" spans="3:34" ht="16.5" customHeight="1">
      <c r="C692" s="23"/>
      <c r="G692" s="23"/>
      <c r="H692" s="23"/>
      <c r="I692" s="23"/>
      <c r="J692" s="23"/>
      <c r="K692" s="23"/>
      <c r="L692" s="24"/>
      <c r="M692" s="25"/>
      <c r="N692" s="23"/>
      <c r="O692" s="25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6"/>
      <c r="AA692" s="26"/>
      <c r="AB692" s="26"/>
      <c r="AC692" s="23"/>
      <c r="AD692" s="23"/>
      <c r="AE692" s="23"/>
      <c r="AF692" s="23"/>
      <c r="AG692" s="23"/>
      <c r="AH692" s="23"/>
    </row>
    <row r="693" spans="3:34" ht="16.5" customHeight="1">
      <c r="C693" s="23"/>
      <c r="G693" s="23"/>
      <c r="H693" s="23"/>
      <c r="I693" s="23"/>
      <c r="J693" s="23"/>
      <c r="K693" s="23"/>
      <c r="L693" s="24"/>
      <c r="M693" s="25"/>
      <c r="N693" s="23"/>
      <c r="O693" s="25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6"/>
      <c r="AA693" s="26"/>
      <c r="AB693" s="26"/>
      <c r="AC693" s="23"/>
      <c r="AD693" s="23"/>
      <c r="AE693" s="23"/>
      <c r="AF693" s="23"/>
      <c r="AG693" s="23"/>
      <c r="AH693" s="23"/>
    </row>
    <row r="694" spans="3:34" ht="16.5" customHeight="1">
      <c r="C694" s="23"/>
      <c r="G694" s="23"/>
      <c r="H694" s="23"/>
      <c r="I694" s="23"/>
      <c r="J694" s="23"/>
      <c r="K694" s="23"/>
      <c r="L694" s="24"/>
      <c r="M694" s="25"/>
      <c r="N694" s="23"/>
      <c r="O694" s="25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6"/>
      <c r="AA694" s="26"/>
      <c r="AB694" s="26"/>
      <c r="AC694" s="23"/>
      <c r="AD694" s="23"/>
      <c r="AE694" s="23"/>
      <c r="AF694" s="23"/>
      <c r="AG694" s="23"/>
      <c r="AH694" s="23"/>
    </row>
    <row r="695" spans="3:34" ht="16.5" customHeight="1">
      <c r="C695" s="23"/>
      <c r="G695" s="23"/>
      <c r="H695" s="23"/>
      <c r="I695" s="23"/>
      <c r="J695" s="23"/>
      <c r="K695" s="23"/>
      <c r="L695" s="24"/>
      <c r="M695" s="25"/>
      <c r="N695" s="23"/>
      <c r="O695" s="25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6"/>
      <c r="AA695" s="26"/>
      <c r="AB695" s="26"/>
      <c r="AC695" s="23"/>
      <c r="AD695" s="23"/>
      <c r="AE695" s="23"/>
      <c r="AF695" s="23"/>
      <c r="AG695" s="23"/>
      <c r="AH695" s="23"/>
    </row>
    <row r="696" spans="3:34" ht="16.5" customHeight="1">
      <c r="C696" s="23"/>
      <c r="G696" s="23"/>
      <c r="H696" s="23"/>
      <c r="I696" s="23"/>
      <c r="J696" s="23"/>
      <c r="K696" s="23"/>
      <c r="L696" s="24"/>
      <c r="M696" s="25"/>
      <c r="N696" s="23"/>
      <c r="O696" s="25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6"/>
      <c r="AA696" s="26"/>
      <c r="AB696" s="26"/>
      <c r="AC696" s="23"/>
      <c r="AD696" s="23"/>
      <c r="AE696" s="23"/>
      <c r="AF696" s="23"/>
      <c r="AG696" s="23"/>
      <c r="AH696" s="23"/>
    </row>
    <row r="697" spans="3:34" ht="16.5" customHeight="1">
      <c r="C697" s="23"/>
      <c r="G697" s="23"/>
      <c r="H697" s="23"/>
      <c r="I697" s="23"/>
      <c r="J697" s="23"/>
      <c r="K697" s="23"/>
      <c r="L697" s="24"/>
      <c r="M697" s="25"/>
      <c r="N697" s="23"/>
      <c r="O697" s="25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6"/>
      <c r="AA697" s="26"/>
      <c r="AB697" s="26"/>
      <c r="AC697" s="23"/>
      <c r="AD697" s="23"/>
      <c r="AE697" s="23"/>
      <c r="AF697" s="23"/>
      <c r="AG697" s="23"/>
      <c r="AH697" s="23"/>
    </row>
    <row r="698" spans="3:34" ht="16.5" customHeight="1">
      <c r="C698" s="23"/>
      <c r="G698" s="23"/>
      <c r="H698" s="23"/>
      <c r="I698" s="23"/>
      <c r="J698" s="23"/>
      <c r="K698" s="23"/>
      <c r="L698" s="24"/>
      <c r="M698" s="25"/>
      <c r="N698" s="23"/>
      <c r="O698" s="2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6"/>
      <c r="AA698" s="26"/>
      <c r="AB698" s="26"/>
      <c r="AC698" s="23"/>
      <c r="AD698" s="23"/>
      <c r="AE698" s="23"/>
      <c r="AF698" s="23"/>
      <c r="AG698" s="23"/>
      <c r="AH698" s="23"/>
    </row>
    <row r="699" spans="3:34" ht="16.5" customHeight="1">
      <c r="C699" s="23"/>
      <c r="G699" s="23"/>
      <c r="H699" s="23"/>
      <c r="I699" s="23"/>
      <c r="J699" s="23"/>
      <c r="K699" s="23"/>
      <c r="L699" s="24"/>
      <c r="M699" s="25"/>
      <c r="N699" s="23"/>
      <c r="O699" s="2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6"/>
      <c r="AA699" s="26"/>
      <c r="AB699" s="26"/>
      <c r="AC699" s="23"/>
      <c r="AD699" s="23"/>
      <c r="AE699" s="23"/>
      <c r="AF699" s="23"/>
      <c r="AG699" s="23"/>
      <c r="AH699" s="23"/>
    </row>
    <row r="700" spans="3:34" ht="16.5" customHeight="1">
      <c r="C700" s="23"/>
      <c r="G700" s="23"/>
      <c r="H700" s="23"/>
      <c r="I700" s="23"/>
      <c r="J700" s="23"/>
      <c r="K700" s="23"/>
      <c r="L700" s="24"/>
      <c r="M700" s="25"/>
      <c r="N700" s="23"/>
      <c r="O700" s="2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6"/>
      <c r="AA700" s="26"/>
      <c r="AB700" s="26"/>
      <c r="AC700" s="23"/>
      <c r="AD700" s="23"/>
      <c r="AE700" s="23"/>
      <c r="AF700" s="23"/>
      <c r="AG700" s="23"/>
      <c r="AH700" s="23"/>
    </row>
    <row r="701" spans="3:34" ht="16.5" customHeight="1">
      <c r="C701" s="23"/>
      <c r="G701" s="23"/>
      <c r="H701" s="23"/>
      <c r="I701" s="23"/>
      <c r="J701" s="23"/>
      <c r="K701" s="23"/>
      <c r="L701" s="24"/>
      <c r="M701" s="25"/>
      <c r="N701" s="23"/>
      <c r="O701" s="2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6"/>
      <c r="AA701" s="26"/>
      <c r="AB701" s="26"/>
      <c r="AC701" s="23"/>
      <c r="AD701" s="23"/>
      <c r="AE701" s="23"/>
      <c r="AF701" s="23"/>
      <c r="AG701" s="23"/>
      <c r="AH701" s="23"/>
    </row>
    <row r="702" spans="3:34" ht="16.5" customHeight="1">
      <c r="C702" s="23"/>
      <c r="G702" s="23"/>
      <c r="H702" s="23"/>
      <c r="I702" s="23"/>
      <c r="J702" s="23"/>
      <c r="K702" s="23"/>
      <c r="L702" s="24"/>
      <c r="M702" s="25"/>
      <c r="N702" s="23"/>
      <c r="O702" s="25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6"/>
      <c r="AA702" s="26"/>
      <c r="AB702" s="26"/>
      <c r="AC702" s="23"/>
      <c r="AD702" s="23"/>
      <c r="AE702" s="23"/>
      <c r="AF702" s="23"/>
      <c r="AG702" s="23"/>
      <c r="AH702" s="23"/>
    </row>
    <row r="703" spans="3:34" ht="16.5" customHeight="1">
      <c r="C703" s="23"/>
      <c r="G703" s="23"/>
      <c r="H703" s="23"/>
      <c r="I703" s="23"/>
      <c r="J703" s="23"/>
      <c r="K703" s="23"/>
      <c r="L703" s="24"/>
      <c r="M703" s="25"/>
      <c r="N703" s="23"/>
      <c r="O703" s="25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6"/>
      <c r="AA703" s="26"/>
      <c r="AB703" s="26"/>
      <c r="AC703" s="23"/>
      <c r="AD703" s="23"/>
      <c r="AE703" s="23"/>
      <c r="AF703" s="23"/>
      <c r="AG703" s="23"/>
      <c r="AH703" s="23"/>
    </row>
    <row r="704" spans="3:34" ht="16.5" customHeight="1">
      <c r="C704" s="23"/>
      <c r="G704" s="23"/>
      <c r="H704" s="23"/>
      <c r="I704" s="23"/>
      <c r="J704" s="23"/>
      <c r="K704" s="23"/>
      <c r="L704" s="24"/>
      <c r="M704" s="25"/>
      <c r="N704" s="23"/>
      <c r="O704" s="25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6"/>
      <c r="AA704" s="26"/>
      <c r="AB704" s="26"/>
      <c r="AC704" s="23"/>
      <c r="AD704" s="23"/>
      <c r="AE704" s="23"/>
      <c r="AF704" s="23"/>
      <c r="AG704" s="23"/>
      <c r="AH704" s="23"/>
    </row>
    <row r="705" spans="3:34" ht="16.5" customHeight="1">
      <c r="C705" s="23"/>
      <c r="G705" s="23"/>
      <c r="H705" s="23"/>
      <c r="I705" s="23"/>
      <c r="J705" s="23"/>
      <c r="K705" s="23"/>
      <c r="L705" s="24"/>
      <c r="M705" s="25"/>
      <c r="N705" s="23"/>
      <c r="O705" s="25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6"/>
      <c r="AA705" s="26"/>
      <c r="AB705" s="26"/>
      <c r="AC705" s="23"/>
      <c r="AD705" s="23"/>
      <c r="AE705" s="23"/>
      <c r="AF705" s="23"/>
      <c r="AG705" s="23"/>
      <c r="AH705" s="23"/>
    </row>
    <row r="706" spans="3:34" ht="16.5" customHeight="1">
      <c r="C706" s="23"/>
      <c r="G706" s="23"/>
      <c r="H706" s="23"/>
      <c r="I706" s="23"/>
      <c r="J706" s="23"/>
      <c r="K706" s="23"/>
      <c r="L706" s="24"/>
      <c r="M706" s="25"/>
      <c r="N706" s="23"/>
      <c r="O706" s="25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6"/>
      <c r="AA706" s="26"/>
      <c r="AB706" s="26"/>
      <c r="AC706" s="23"/>
      <c r="AD706" s="23"/>
      <c r="AE706" s="23"/>
      <c r="AF706" s="23"/>
      <c r="AG706" s="23"/>
      <c r="AH706" s="23"/>
    </row>
    <row r="707" spans="3:34" ht="16.5" customHeight="1">
      <c r="C707" s="23"/>
      <c r="G707" s="23"/>
      <c r="H707" s="23"/>
      <c r="I707" s="23"/>
      <c r="J707" s="23"/>
      <c r="K707" s="23"/>
      <c r="L707" s="24"/>
      <c r="M707" s="25"/>
      <c r="N707" s="23"/>
      <c r="O707" s="25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6"/>
      <c r="AA707" s="26"/>
      <c r="AB707" s="26"/>
      <c r="AC707" s="23"/>
      <c r="AD707" s="23"/>
      <c r="AE707" s="23"/>
      <c r="AF707" s="23"/>
      <c r="AG707" s="23"/>
      <c r="AH707" s="23"/>
    </row>
    <row r="708" spans="3:34" ht="16.5" customHeight="1">
      <c r="C708" s="23"/>
      <c r="G708" s="23"/>
      <c r="H708" s="23"/>
      <c r="I708" s="23"/>
      <c r="J708" s="23"/>
      <c r="K708" s="23"/>
      <c r="L708" s="24"/>
      <c r="M708" s="25"/>
      <c r="N708" s="23"/>
      <c r="O708" s="25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6"/>
      <c r="AA708" s="26"/>
      <c r="AB708" s="26"/>
      <c r="AC708" s="23"/>
      <c r="AD708" s="23"/>
      <c r="AE708" s="23"/>
      <c r="AF708" s="23"/>
      <c r="AG708" s="23"/>
      <c r="AH708" s="23"/>
    </row>
    <row r="709" spans="3:34" ht="16.5" customHeight="1">
      <c r="C709" s="23"/>
      <c r="G709" s="23"/>
      <c r="H709" s="23"/>
      <c r="I709" s="23"/>
      <c r="J709" s="23"/>
      <c r="K709" s="23"/>
      <c r="L709" s="24"/>
      <c r="M709" s="25"/>
      <c r="N709" s="23"/>
      <c r="O709" s="25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6"/>
      <c r="AA709" s="26"/>
      <c r="AB709" s="26"/>
      <c r="AC709" s="23"/>
      <c r="AD709" s="23"/>
      <c r="AE709" s="23"/>
      <c r="AF709" s="23"/>
      <c r="AG709" s="23"/>
      <c r="AH709" s="23"/>
    </row>
    <row r="710" spans="3:34" ht="16.5" customHeight="1">
      <c r="C710" s="23"/>
      <c r="G710" s="23"/>
      <c r="H710" s="23"/>
      <c r="I710" s="23"/>
      <c r="J710" s="23"/>
      <c r="K710" s="23"/>
      <c r="L710" s="24"/>
      <c r="M710" s="25"/>
      <c r="N710" s="23"/>
      <c r="O710" s="25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6"/>
      <c r="AA710" s="26"/>
      <c r="AB710" s="26"/>
      <c r="AC710" s="23"/>
      <c r="AD710" s="23"/>
      <c r="AE710" s="23"/>
      <c r="AF710" s="23"/>
      <c r="AG710" s="23"/>
      <c r="AH710" s="23"/>
    </row>
    <row r="711" spans="3:34" ht="16.5" customHeight="1">
      <c r="C711" s="23"/>
      <c r="G711" s="23"/>
      <c r="H711" s="23"/>
      <c r="I711" s="23"/>
      <c r="J711" s="23"/>
      <c r="K711" s="23"/>
      <c r="L711" s="24"/>
      <c r="M711" s="25"/>
      <c r="N711" s="23"/>
      <c r="O711" s="25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6"/>
      <c r="AA711" s="26"/>
      <c r="AB711" s="26"/>
      <c r="AC711" s="23"/>
      <c r="AD711" s="23"/>
      <c r="AE711" s="23"/>
      <c r="AF711" s="23"/>
      <c r="AG711" s="23"/>
      <c r="AH711" s="23"/>
    </row>
    <row r="712" spans="3:34" ht="16.5" customHeight="1">
      <c r="C712" s="23"/>
      <c r="G712" s="23"/>
      <c r="H712" s="23"/>
      <c r="I712" s="23"/>
      <c r="J712" s="23"/>
      <c r="K712" s="23"/>
      <c r="L712" s="24"/>
      <c r="M712" s="25"/>
      <c r="N712" s="23"/>
      <c r="O712" s="25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6"/>
      <c r="AA712" s="26"/>
      <c r="AB712" s="26"/>
      <c r="AC712" s="23"/>
      <c r="AD712" s="23"/>
      <c r="AE712" s="23"/>
      <c r="AF712" s="23"/>
      <c r="AG712" s="23"/>
      <c r="AH712" s="23"/>
    </row>
    <row r="713" spans="3:34" ht="16.5" customHeight="1">
      <c r="C713" s="23"/>
      <c r="G713" s="23"/>
      <c r="H713" s="23"/>
      <c r="I713" s="23"/>
      <c r="J713" s="23"/>
      <c r="K713" s="23"/>
      <c r="L713" s="24"/>
      <c r="M713" s="25"/>
      <c r="N713" s="23"/>
      <c r="O713" s="25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6"/>
      <c r="AA713" s="26"/>
      <c r="AB713" s="26"/>
      <c r="AC713" s="23"/>
      <c r="AD713" s="23"/>
      <c r="AE713" s="23"/>
      <c r="AF713" s="23"/>
      <c r="AG713" s="23"/>
      <c r="AH713" s="23"/>
    </row>
    <row r="714" spans="3:34" ht="16.5" customHeight="1">
      <c r="C714" s="23"/>
      <c r="G714" s="23"/>
      <c r="H714" s="23"/>
      <c r="I714" s="23"/>
      <c r="J714" s="23"/>
      <c r="K714" s="23"/>
      <c r="L714" s="24"/>
      <c r="M714" s="25"/>
      <c r="N714" s="23"/>
      <c r="O714" s="25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6"/>
      <c r="AA714" s="26"/>
      <c r="AB714" s="26"/>
      <c r="AC714" s="23"/>
      <c r="AD714" s="23"/>
      <c r="AE714" s="23"/>
      <c r="AF714" s="23"/>
      <c r="AG714" s="23"/>
      <c r="AH714" s="23"/>
    </row>
    <row r="715" spans="3:34" ht="16.5" customHeight="1">
      <c r="C715" s="23"/>
      <c r="G715" s="23"/>
      <c r="H715" s="23"/>
      <c r="I715" s="23"/>
      <c r="J715" s="23"/>
      <c r="K715" s="23"/>
      <c r="L715" s="24"/>
      <c r="M715" s="25"/>
      <c r="N715" s="23"/>
      <c r="O715" s="25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6"/>
      <c r="AA715" s="26"/>
      <c r="AB715" s="26"/>
      <c r="AC715" s="23"/>
      <c r="AD715" s="23"/>
      <c r="AE715" s="23"/>
      <c r="AF715" s="23"/>
      <c r="AG715" s="23"/>
      <c r="AH715" s="23"/>
    </row>
    <row r="716" spans="3:34" ht="16.5" customHeight="1">
      <c r="C716" s="23"/>
      <c r="G716" s="23"/>
      <c r="H716" s="23"/>
      <c r="I716" s="23"/>
      <c r="J716" s="23"/>
      <c r="K716" s="23"/>
      <c r="L716" s="24"/>
      <c r="M716" s="25"/>
      <c r="N716" s="23"/>
      <c r="O716" s="25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6"/>
      <c r="AA716" s="26"/>
      <c r="AB716" s="26"/>
      <c r="AC716" s="23"/>
      <c r="AD716" s="23"/>
      <c r="AE716" s="23"/>
      <c r="AF716" s="23"/>
      <c r="AG716" s="23"/>
      <c r="AH716" s="23"/>
    </row>
    <row r="717" spans="3:34" ht="16.5" customHeight="1">
      <c r="C717" s="23"/>
      <c r="G717" s="23"/>
      <c r="H717" s="23"/>
      <c r="I717" s="23"/>
      <c r="J717" s="23"/>
      <c r="K717" s="23"/>
      <c r="L717" s="24"/>
      <c r="M717" s="25"/>
      <c r="N717" s="23"/>
      <c r="O717" s="25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6"/>
      <c r="AA717" s="26"/>
      <c r="AB717" s="26"/>
      <c r="AC717" s="23"/>
      <c r="AD717" s="23"/>
      <c r="AE717" s="23"/>
      <c r="AF717" s="23"/>
      <c r="AG717" s="23"/>
      <c r="AH717" s="23"/>
    </row>
    <row r="718" spans="3:34" ht="16.5" customHeight="1">
      <c r="C718" s="23"/>
      <c r="G718" s="23"/>
      <c r="H718" s="23"/>
      <c r="I718" s="23"/>
      <c r="J718" s="23"/>
      <c r="K718" s="23"/>
      <c r="L718" s="24"/>
      <c r="M718" s="25"/>
      <c r="N718" s="23"/>
      <c r="O718" s="25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6"/>
      <c r="AA718" s="26"/>
      <c r="AB718" s="26"/>
      <c r="AC718" s="23"/>
      <c r="AD718" s="23"/>
      <c r="AE718" s="23"/>
      <c r="AF718" s="23"/>
      <c r="AG718" s="23"/>
      <c r="AH718" s="23"/>
    </row>
    <row r="719" spans="3:34" ht="16.5" customHeight="1">
      <c r="C719" s="23"/>
      <c r="G719" s="23"/>
      <c r="H719" s="23"/>
      <c r="I719" s="23"/>
      <c r="J719" s="23"/>
      <c r="K719" s="23"/>
      <c r="L719" s="24"/>
      <c r="M719" s="25"/>
      <c r="N719" s="23"/>
      <c r="O719" s="25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6"/>
      <c r="AA719" s="26"/>
      <c r="AB719" s="26"/>
      <c r="AC719" s="23"/>
      <c r="AD719" s="23"/>
      <c r="AE719" s="23"/>
      <c r="AF719" s="23"/>
      <c r="AG719" s="23"/>
      <c r="AH719" s="23"/>
    </row>
    <row r="720" spans="3:34" ht="16.5" customHeight="1">
      <c r="C720" s="23"/>
      <c r="G720" s="23"/>
      <c r="H720" s="23"/>
      <c r="I720" s="23"/>
      <c r="J720" s="23"/>
      <c r="K720" s="23"/>
      <c r="L720" s="24"/>
      <c r="M720" s="25"/>
      <c r="N720" s="23"/>
      <c r="O720" s="25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6"/>
      <c r="AA720" s="26"/>
      <c r="AB720" s="26"/>
      <c r="AC720" s="23"/>
      <c r="AD720" s="23"/>
      <c r="AE720" s="23"/>
      <c r="AF720" s="23"/>
      <c r="AG720" s="23"/>
      <c r="AH720" s="23"/>
    </row>
    <row r="721" spans="3:34" ht="16.5" customHeight="1">
      <c r="C721" s="23"/>
      <c r="G721" s="23"/>
      <c r="H721" s="23"/>
      <c r="I721" s="23"/>
      <c r="J721" s="23"/>
      <c r="K721" s="23"/>
      <c r="L721" s="24"/>
      <c r="M721" s="25"/>
      <c r="N721" s="23"/>
      <c r="O721" s="25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6"/>
      <c r="AA721" s="26"/>
      <c r="AB721" s="26"/>
      <c r="AC721" s="23"/>
      <c r="AD721" s="23"/>
      <c r="AE721" s="23"/>
      <c r="AF721" s="23"/>
      <c r="AG721" s="23"/>
      <c r="AH721" s="23"/>
    </row>
    <row r="722" spans="3:34" ht="16.5" customHeight="1">
      <c r="C722" s="23"/>
      <c r="G722" s="23"/>
      <c r="H722" s="23"/>
      <c r="I722" s="23"/>
      <c r="J722" s="23"/>
      <c r="K722" s="23"/>
      <c r="L722" s="24"/>
      <c r="M722" s="25"/>
      <c r="N722" s="23"/>
      <c r="O722" s="25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6"/>
      <c r="AA722" s="26"/>
      <c r="AB722" s="26"/>
      <c r="AC722" s="23"/>
      <c r="AD722" s="23"/>
      <c r="AE722" s="23"/>
      <c r="AF722" s="23"/>
      <c r="AG722" s="23"/>
      <c r="AH722" s="23"/>
    </row>
    <row r="723" spans="3:34" ht="16.5" customHeight="1">
      <c r="C723" s="23"/>
      <c r="G723" s="23"/>
      <c r="H723" s="23"/>
      <c r="I723" s="23"/>
      <c r="J723" s="23"/>
      <c r="K723" s="23"/>
      <c r="L723" s="24"/>
      <c r="M723" s="25"/>
      <c r="N723" s="23"/>
      <c r="O723" s="25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6"/>
      <c r="AA723" s="26"/>
      <c r="AB723" s="26"/>
      <c r="AC723" s="23"/>
      <c r="AD723" s="23"/>
      <c r="AE723" s="23"/>
      <c r="AF723" s="23"/>
      <c r="AG723" s="23"/>
      <c r="AH723" s="23"/>
    </row>
    <row r="724" spans="3:34" ht="16.5" customHeight="1">
      <c r="C724" s="23"/>
      <c r="G724" s="23"/>
      <c r="H724" s="23"/>
      <c r="I724" s="23"/>
      <c r="J724" s="23"/>
      <c r="K724" s="23"/>
      <c r="L724" s="24"/>
      <c r="M724" s="25"/>
      <c r="N724" s="23"/>
      <c r="O724" s="25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6"/>
      <c r="AA724" s="26"/>
      <c r="AB724" s="26"/>
      <c r="AC724" s="23"/>
      <c r="AD724" s="23"/>
      <c r="AE724" s="23"/>
      <c r="AF724" s="23"/>
      <c r="AG724" s="23"/>
      <c r="AH724" s="23"/>
    </row>
    <row r="725" spans="3:34" ht="16.5" customHeight="1">
      <c r="C725" s="23"/>
      <c r="G725" s="23"/>
      <c r="H725" s="23"/>
      <c r="I725" s="23"/>
      <c r="J725" s="23"/>
      <c r="K725" s="23"/>
      <c r="L725" s="24"/>
      <c r="M725" s="25"/>
      <c r="N725" s="23"/>
      <c r="O725" s="25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6"/>
      <c r="AA725" s="26"/>
      <c r="AB725" s="26"/>
      <c r="AC725" s="23"/>
      <c r="AD725" s="23"/>
      <c r="AE725" s="23"/>
      <c r="AF725" s="23"/>
      <c r="AG725" s="23"/>
      <c r="AH725" s="23"/>
    </row>
    <row r="726" spans="3:34" ht="16.5" customHeight="1">
      <c r="C726" s="23"/>
      <c r="G726" s="23"/>
      <c r="H726" s="23"/>
      <c r="I726" s="23"/>
      <c r="J726" s="23"/>
      <c r="K726" s="23"/>
      <c r="L726" s="24"/>
      <c r="M726" s="25"/>
      <c r="N726" s="23"/>
      <c r="O726" s="25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6"/>
      <c r="AA726" s="26"/>
      <c r="AB726" s="26"/>
      <c r="AC726" s="23"/>
      <c r="AD726" s="23"/>
      <c r="AE726" s="23"/>
      <c r="AF726" s="23"/>
      <c r="AG726" s="23"/>
      <c r="AH726" s="23"/>
    </row>
    <row r="727" spans="3:34" ht="16.5" customHeight="1">
      <c r="C727" s="23"/>
      <c r="G727" s="23"/>
      <c r="H727" s="23"/>
      <c r="I727" s="23"/>
      <c r="J727" s="23"/>
      <c r="K727" s="23"/>
      <c r="L727" s="24"/>
      <c r="M727" s="25"/>
      <c r="N727" s="23"/>
      <c r="O727" s="25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6"/>
      <c r="AA727" s="26"/>
      <c r="AB727" s="26"/>
      <c r="AC727" s="23"/>
      <c r="AD727" s="23"/>
      <c r="AE727" s="23"/>
      <c r="AF727" s="23"/>
      <c r="AG727" s="23"/>
      <c r="AH727" s="23"/>
    </row>
    <row r="728" spans="3:34" ht="16.5" customHeight="1">
      <c r="C728" s="23"/>
      <c r="G728" s="23"/>
      <c r="H728" s="23"/>
      <c r="I728" s="23"/>
      <c r="J728" s="23"/>
      <c r="K728" s="23"/>
      <c r="L728" s="24"/>
      <c r="M728" s="25"/>
      <c r="N728" s="23"/>
      <c r="O728" s="25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6"/>
      <c r="AA728" s="26"/>
      <c r="AB728" s="26"/>
      <c r="AC728" s="23"/>
      <c r="AD728" s="23"/>
      <c r="AE728" s="23"/>
      <c r="AF728" s="23"/>
      <c r="AG728" s="23"/>
      <c r="AH728" s="23"/>
    </row>
    <row r="729" spans="3:34" ht="16.5" customHeight="1">
      <c r="C729" s="23"/>
      <c r="G729" s="23"/>
      <c r="H729" s="23"/>
      <c r="I729" s="23"/>
      <c r="J729" s="23"/>
      <c r="K729" s="23"/>
      <c r="L729" s="24"/>
      <c r="M729" s="25"/>
      <c r="N729" s="23"/>
      <c r="O729" s="25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6"/>
      <c r="AA729" s="26"/>
      <c r="AB729" s="26"/>
      <c r="AC729" s="23"/>
      <c r="AD729" s="23"/>
      <c r="AE729" s="23"/>
      <c r="AF729" s="23"/>
      <c r="AG729" s="23"/>
      <c r="AH729" s="23"/>
    </row>
    <row r="730" spans="3:34" ht="16.5" customHeight="1">
      <c r="C730" s="23"/>
      <c r="G730" s="23"/>
      <c r="H730" s="23"/>
      <c r="I730" s="23"/>
      <c r="J730" s="23"/>
      <c r="K730" s="23"/>
      <c r="L730" s="24"/>
      <c r="M730" s="25"/>
      <c r="N730" s="23"/>
      <c r="O730" s="25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6"/>
      <c r="AA730" s="26"/>
      <c r="AB730" s="26"/>
      <c r="AC730" s="23"/>
      <c r="AD730" s="23"/>
      <c r="AE730" s="23"/>
      <c r="AF730" s="23"/>
      <c r="AG730" s="23"/>
      <c r="AH730" s="23"/>
    </row>
    <row r="731" spans="3:34" ht="16.5" customHeight="1">
      <c r="C731" s="23"/>
      <c r="G731" s="23"/>
      <c r="H731" s="23"/>
      <c r="I731" s="23"/>
      <c r="J731" s="23"/>
      <c r="K731" s="23"/>
      <c r="L731" s="24"/>
      <c r="M731" s="25"/>
      <c r="N731" s="23"/>
      <c r="O731" s="25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6"/>
      <c r="AA731" s="26"/>
      <c r="AB731" s="26"/>
      <c r="AC731" s="23"/>
      <c r="AD731" s="23"/>
      <c r="AE731" s="23"/>
      <c r="AF731" s="23"/>
      <c r="AG731" s="23"/>
      <c r="AH731" s="23"/>
    </row>
    <row r="732" spans="3:34" ht="16.5" customHeight="1">
      <c r="C732" s="23"/>
      <c r="G732" s="23"/>
      <c r="H732" s="23"/>
      <c r="I732" s="23"/>
      <c r="J732" s="23"/>
      <c r="K732" s="23"/>
      <c r="L732" s="24"/>
      <c r="M732" s="25"/>
      <c r="N732" s="23"/>
      <c r="O732" s="25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6"/>
      <c r="AA732" s="26"/>
      <c r="AB732" s="26"/>
      <c r="AC732" s="23"/>
      <c r="AD732" s="23"/>
      <c r="AE732" s="23"/>
      <c r="AF732" s="23"/>
      <c r="AG732" s="23"/>
      <c r="AH732" s="23"/>
    </row>
    <row r="733" spans="3:34" ht="16.5" customHeight="1">
      <c r="C733" s="23"/>
      <c r="G733" s="23"/>
      <c r="H733" s="23"/>
      <c r="I733" s="23"/>
      <c r="J733" s="23"/>
      <c r="K733" s="23"/>
      <c r="L733" s="24"/>
      <c r="M733" s="25"/>
      <c r="N733" s="23"/>
      <c r="O733" s="25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6"/>
      <c r="AA733" s="26"/>
      <c r="AB733" s="26"/>
      <c r="AC733" s="23"/>
      <c r="AD733" s="23"/>
      <c r="AE733" s="23"/>
      <c r="AF733" s="23"/>
      <c r="AG733" s="23"/>
      <c r="AH733" s="23"/>
    </row>
    <row r="734" spans="3:34" ht="16.5" customHeight="1">
      <c r="C734" s="23"/>
      <c r="G734" s="23"/>
      <c r="H734" s="23"/>
      <c r="I734" s="23"/>
      <c r="J734" s="23"/>
      <c r="K734" s="23"/>
      <c r="L734" s="24"/>
      <c r="M734" s="25"/>
      <c r="N734" s="23"/>
      <c r="O734" s="25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6"/>
      <c r="AA734" s="26"/>
      <c r="AB734" s="26"/>
      <c r="AC734" s="23"/>
      <c r="AD734" s="23"/>
      <c r="AE734" s="23"/>
      <c r="AF734" s="23"/>
      <c r="AG734" s="23"/>
      <c r="AH734" s="23"/>
    </row>
    <row r="735" spans="3:34" ht="16.5" customHeight="1">
      <c r="C735" s="23"/>
      <c r="G735" s="23"/>
      <c r="H735" s="23"/>
      <c r="I735" s="23"/>
      <c r="J735" s="23"/>
      <c r="K735" s="23"/>
      <c r="L735" s="24"/>
      <c r="M735" s="25"/>
      <c r="N735" s="23"/>
      <c r="O735" s="25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6"/>
      <c r="AA735" s="26"/>
      <c r="AB735" s="26"/>
      <c r="AC735" s="23"/>
      <c r="AD735" s="23"/>
      <c r="AE735" s="23"/>
      <c r="AF735" s="23"/>
      <c r="AG735" s="23"/>
      <c r="AH735" s="23"/>
    </row>
    <row r="736" spans="3:34" ht="16.5" customHeight="1">
      <c r="C736" s="23"/>
      <c r="G736" s="23"/>
      <c r="H736" s="23"/>
      <c r="I736" s="23"/>
      <c r="J736" s="23"/>
      <c r="K736" s="23"/>
      <c r="L736" s="24"/>
      <c r="M736" s="25"/>
      <c r="N736" s="23"/>
      <c r="O736" s="25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6"/>
      <c r="AA736" s="26"/>
      <c r="AB736" s="26"/>
      <c r="AC736" s="23"/>
      <c r="AD736" s="23"/>
      <c r="AE736" s="23"/>
      <c r="AF736" s="23"/>
      <c r="AG736" s="23"/>
      <c r="AH736" s="23"/>
    </row>
    <row r="737" spans="3:34" ht="16.5" customHeight="1">
      <c r="C737" s="23"/>
      <c r="G737" s="23"/>
      <c r="H737" s="23"/>
      <c r="I737" s="23"/>
      <c r="J737" s="23"/>
      <c r="K737" s="23"/>
      <c r="L737" s="24"/>
      <c r="M737" s="25"/>
      <c r="N737" s="23"/>
      <c r="O737" s="25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6"/>
      <c r="AA737" s="26"/>
      <c r="AB737" s="26"/>
      <c r="AC737" s="23"/>
      <c r="AD737" s="23"/>
      <c r="AE737" s="23"/>
      <c r="AF737" s="23"/>
      <c r="AG737" s="23"/>
      <c r="AH737" s="23"/>
    </row>
    <row r="738" spans="3:34" ht="16.5" customHeight="1">
      <c r="C738" s="23"/>
      <c r="G738" s="23"/>
      <c r="H738" s="23"/>
      <c r="I738" s="23"/>
      <c r="J738" s="23"/>
      <c r="K738" s="23"/>
      <c r="L738" s="24"/>
      <c r="M738" s="25"/>
      <c r="N738" s="23"/>
      <c r="O738" s="25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6"/>
      <c r="AA738" s="26"/>
      <c r="AB738" s="26"/>
      <c r="AC738" s="23"/>
      <c r="AD738" s="23"/>
      <c r="AE738" s="23"/>
      <c r="AF738" s="23"/>
      <c r="AG738" s="23"/>
      <c r="AH738" s="23"/>
    </row>
    <row r="739" spans="3:34" ht="16.5" customHeight="1">
      <c r="C739" s="23"/>
      <c r="G739" s="23"/>
      <c r="H739" s="23"/>
      <c r="I739" s="23"/>
      <c r="J739" s="23"/>
      <c r="K739" s="23"/>
      <c r="L739" s="24"/>
      <c r="M739" s="25"/>
      <c r="N739" s="23"/>
      <c r="O739" s="25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6"/>
      <c r="AA739" s="26"/>
      <c r="AB739" s="26"/>
      <c r="AC739" s="23"/>
      <c r="AD739" s="23"/>
      <c r="AE739" s="23"/>
      <c r="AF739" s="23"/>
      <c r="AG739" s="23"/>
      <c r="AH739" s="23"/>
    </row>
    <row r="740" spans="3:34" ht="16.5" customHeight="1">
      <c r="C740" s="23"/>
      <c r="G740" s="23"/>
      <c r="H740" s="23"/>
      <c r="I740" s="23"/>
      <c r="J740" s="23"/>
      <c r="K740" s="23"/>
      <c r="L740" s="24"/>
      <c r="M740" s="25"/>
      <c r="N740" s="23"/>
      <c r="O740" s="25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6"/>
      <c r="AA740" s="26"/>
      <c r="AB740" s="26"/>
      <c r="AC740" s="23"/>
      <c r="AD740" s="23"/>
      <c r="AE740" s="23"/>
      <c r="AF740" s="23"/>
      <c r="AG740" s="23"/>
      <c r="AH740" s="23"/>
    </row>
    <row r="741" spans="3:34" ht="16.5" customHeight="1">
      <c r="C741" s="23"/>
      <c r="G741" s="23"/>
      <c r="H741" s="23"/>
      <c r="I741" s="23"/>
      <c r="J741" s="23"/>
      <c r="K741" s="23"/>
      <c r="L741" s="24"/>
      <c r="M741" s="25"/>
      <c r="N741" s="23"/>
      <c r="O741" s="25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6"/>
      <c r="AA741" s="26"/>
      <c r="AB741" s="26"/>
      <c r="AC741" s="23"/>
      <c r="AD741" s="23"/>
      <c r="AE741" s="23"/>
      <c r="AF741" s="23"/>
      <c r="AG741" s="23"/>
      <c r="AH741" s="23"/>
    </row>
    <row r="742" spans="3:34" ht="16.5" customHeight="1">
      <c r="C742" s="23"/>
      <c r="G742" s="23"/>
      <c r="H742" s="23"/>
      <c r="I742" s="23"/>
      <c r="J742" s="23"/>
      <c r="K742" s="23"/>
      <c r="L742" s="24"/>
      <c r="M742" s="25"/>
      <c r="N742" s="23"/>
      <c r="O742" s="25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6"/>
      <c r="AA742" s="26"/>
      <c r="AB742" s="26"/>
      <c r="AC742" s="23"/>
      <c r="AD742" s="23"/>
      <c r="AE742" s="23"/>
      <c r="AF742" s="23"/>
      <c r="AG742" s="23"/>
      <c r="AH742" s="23"/>
    </row>
    <row r="743" spans="3:34" ht="16.5" customHeight="1">
      <c r="C743" s="23"/>
      <c r="G743" s="23"/>
      <c r="H743" s="23"/>
      <c r="I743" s="23"/>
      <c r="J743" s="23"/>
      <c r="K743" s="23"/>
      <c r="L743" s="24"/>
      <c r="M743" s="25"/>
      <c r="N743" s="23"/>
      <c r="O743" s="25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6"/>
      <c r="AA743" s="26"/>
      <c r="AB743" s="26"/>
      <c r="AC743" s="23"/>
      <c r="AD743" s="23"/>
      <c r="AE743" s="23"/>
      <c r="AF743" s="23"/>
      <c r="AG743" s="23"/>
      <c r="AH743" s="23"/>
    </row>
    <row r="744" spans="3:34" ht="16.5" customHeight="1">
      <c r="C744" s="23"/>
      <c r="G744" s="23"/>
      <c r="H744" s="23"/>
      <c r="I744" s="23"/>
      <c r="J744" s="23"/>
      <c r="K744" s="23"/>
      <c r="L744" s="24"/>
      <c r="M744" s="25"/>
      <c r="N744" s="23"/>
      <c r="O744" s="25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6"/>
      <c r="AA744" s="26"/>
      <c r="AB744" s="26"/>
      <c r="AC744" s="23"/>
      <c r="AD744" s="23"/>
      <c r="AE744" s="23"/>
      <c r="AF744" s="23"/>
      <c r="AG744" s="23"/>
      <c r="AH744" s="23"/>
    </row>
    <row r="745" spans="3:34" ht="16.5" customHeight="1">
      <c r="C745" s="23"/>
      <c r="G745" s="23"/>
      <c r="H745" s="23"/>
      <c r="I745" s="23"/>
      <c r="J745" s="23"/>
      <c r="K745" s="23"/>
      <c r="L745" s="24"/>
      <c r="M745" s="25"/>
      <c r="N745" s="23"/>
      <c r="O745" s="25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6"/>
      <c r="AA745" s="26"/>
      <c r="AB745" s="26"/>
      <c r="AC745" s="23"/>
      <c r="AD745" s="23"/>
      <c r="AE745" s="23"/>
      <c r="AF745" s="23"/>
      <c r="AG745" s="23"/>
      <c r="AH745" s="23"/>
    </row>
    <row r="746" spans="3:34" ht="16.5" customHeight="1">
      <c r="C746" s="23"/>
      <c r="G746" s="23"/>
      <c r="H746" s="23"/>
      <c r="I746" s="23"/>
      <c r="J746" s="23"/>
      <c r="K746" s="23"/>
      <c r="L746" s="24"/>
      <c r="M746" s="25"/>
      <c r="N746" s="23"/>
      <c r="O746" s="25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6"/>
      <c r="AA746" s="26"/>
      <c r="AB746" s="26"/>
      <c r="AC746" s="23"/>
      <c r="AD746" s="23"/>
      <c r="AE746" s="23"/>
      <c r="AF746" s="23"/>
      <c r="AG746" s="23"/>
      <c r="AH746" s="23"/>
    </row>
    <row r="747" spans="3:34" ht="16.5" customHeight="1">
      <c r="C747" s="23"/>
      <c r="G747" s="23"/>
      <c r="H747" s="23"/>
      <c r="I747" s="23"/>
      <c r="J747" s="23"/>
      <c r="K747" s="23"/>
      <c r="L747" s="24"/>
      <c r="M747" s="25"/>
      <c r="N747" s="23"/>
      <c r="O747" s="25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6"/>
      <c r="AA747" s="26"/>
      <c r="AB747" s="26"/>
      <c r="AC747" s="23"/>
      <c r="AD747" s="23"/>
      <c r="AE747" s="23"/>
      <c r="AF747" s="23"/>
      <c r="AG747" s="23"/>
      <c r="AH747" s="23"/>
    </row>
    <row r="748" spans="3:34" ht="16.5" customHeight="1">
      <c r="C748" s="23"/>
      <c r="G748" s="23"/>
      <c r="H748" s="23"/>
      <c r="I748" s="23"/>
      <c r="J748" s="23"/>
      <c r="K748" s="23"/>
      <c r="L748" s="24"/>
      <c r="M748" s="25"/>
      <c r="N748" s="23"/>
      <c r="O748" s="25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6"/>
      <c r="AA748" s="26"/>
      <c r="AB748" s="26"/>
      <c r="AC748" s="23"/>
      <c r="AD748" s="23"/>
      <c r="AE748" s="23"/>
      <c r="AF748" s="23"/>
      <c r="AG748" s="23"/>
      <c r="AH748" s="23"/>
    </row>
    <row r="749" spans="3:34" ht="16.5" customHeight="1">
      <c r="C749" s="23"/>
      <c r="G749" s="23"/>
      <c r="H749" s="23"/>
      <c r="I749" s="23"/>
      <c r="J749" s="23"/>
      <c r="K749" s="23"/>
      <c r="L749" s="24"/>
      <c r="M749" s="25"/>
      <c r="N749" s="23"/>
      <c r="O749" s="25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6"/>
      <c r="AA749" s="26"/>
      <c r="AB749" s="26"/>
      <c r="AC749" s="23"/>
      <c r="AD749" s="23"/>
      <c r="AE749" s="23"/>
      <c r="AF749" s="23"/>
      <c r="AG749" s="23"/>
      <c r="AH749" s="23"/>
    </row>
    <row r="750" spans="3:34" ht="16.5" customHeight="1">
      <c r="C750" s="23"/>
      <c r="G750" s="23"/>
      <c r="H750" s="23"/>
      <c r="I750" s="23"/>
      <c r="J750" s="23"/>
      <c r="K750" s="23"/>
      <c r="L750" s="24"/>
      <c r="M750" s="25"/>
      <c r="N750" s="23"/>
      <c r="O750" s="25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6"/>
      <c r="AA750" s="26"/>
      <c r="AB750" s="26"/>
      <c r="AC750" s="23"/>
      <c r="AD750" s="23"/>
      <c r="AE750" s="23"/>
      <c r="AF750" s="23"/>
      <c r="AG750" s="23"/>
      <c r="AH750" s="23"/>
    </row>
    <row r="751" spans="3:34" ht="16.5" customHeight="1">
      <c r="C751" s="23"/>
      <c r="G751" s="23"/>
      <c r="H751" s="23"/>
      <c r="I751" s="23"/>
      <c r="J751" s="23"/>
      <c r="K751" s="23"/>
      <c r="L751" s="24"/>
      <c r="M751" s="25"/>
      <c r="N751" s="23"/>
      <c r="O751" s="25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6"/>
      <c r="AA751" s="26"/>
      <c r="AB751" s="26"/>
      <c r="AC751" s="23"/>
      <c r="AD751" s="23"/>
      <c r="AE751" s="23"/>
      <c r="AF751" s="23"/>
      <c r="AG751" s="23"/>
      <c r="AH751" s="23"/>
    </row>
    <row r="752" spans="3:34" ht="16.5" customHeight="1">
      <c r="C752" s="23"/>
      <c r="G752" s="23"/>
      <c r="H752" s="23"/>
      <c r="I752" s="23"/>
      <c r="J752" s="23"/>
      <c r="K752" s="23"/>
      <c r="L752" s="24"/>
      <c r="M752" s="25"/>
      <c r="N752" s="23"/>
      <c r="O752" s="25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6"/>
      <c r="AA752" s="26"/>
      <c r="AB752" s="26"/>
      <c r="AC752" s="23"/>
      <c r="AD752" s="23"/>
      <c r="AE752" s="23"/>
      <c r="AF752" s="23"/>
      <c r="AG752" s="23"/>
      <c r="AH752" s="23"/>
    </row>
    <row r="753" spans="3:34" ht="16.5" customHeight="1">
      <c r="C753" s="23"/>
      <c r="G753" s="23"/>
      <c r="H753" s="23"/>
      <c r="I753" s="23"/>
      <c r="J753" s="23"/>
      <c r="K753" s="23"/>
      <c r="L753" s="24"/>
      <c r="M753" s="25"/>
      <c r="N753" s="23"/>
      <c r="O753" s="25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6"/>
      <c r="AA753" s="26"/>
      <c r="AB753" s="26"/>
      <c r="AC753" s="23"/>
      <c r="AD753" s="23"/>
      <c r="AE753" s="23"/>
      <c r="AF753" s="23"/>
      <c r="AG753" s="23"/>
      <c r="AH753" s="23"/>
    </row>
    <row r="754" spans="3:34" ht="16.5" customHeight="1">
      <c r="C754" s="23"/>
      <c r="G754" s="23"/>
      <c r="H754" s="23"/>
      <c r="I754" s="23"/>
      <c r="J754" s="23"/>
      <c r="K754" s="23"/>
      <c r="L754" s="24"/>
      <c r="M754" s="25"/>
      <c r="N754" s="23"/>
      <c r="O754" s="25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6"/>
      <c r="AA754" s="26"/>
      <c r="AB754" s="26"/>
      <c r="AC754" s="23"/>
      <c r="AD754" s="23"/>
      <c r="AE754" s="23"/>
      <c r="AF754" s="23"/>
      <c r="AG754" s="23"/>
      <c r="AH754" s="23"/>
    </row>
    <row r="755" spans="3:34" ht="16.5" customHeight="1">
      <c r="C755" s="23"/>
      <c r="G755" s="23"/>
      <c r="H755" s="23"/>
      <c r="I755" s="23"/>
      <c r="J755" s="23"/>
      <c r="K755" s="23"/>
      <c r="L755" s="24"/>
      <c r="M755" s="25"/>
      <c r="N755" s="23"/>
      <c r="O755" s="25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6"/>
      <c r="AA755" s="26"/>
      <c r="AB755" s="26"/>
      <c r="AC755" s="23"/>
      <c r="AD755" s="23"/>
      <c r="AE755" s="23"/>
      <c r="AF755" s="23"/>
      <c r="AG755" s="23"/>
      <c r="AH755" s="23"/>
    </row>
    <row r="756" spans="3:34" ht="16.5" customHeight="1">
      <c r="C756" s="23"/>
      <c r="G756" s="23"/>
      <c r="H756" s="23"/>
      <c r="I756" s="23"/>
      <c r="J756" s="23"/>
      <c r="K756" s="23"/>
      <c r="L756" s="24"/>
      <c r="M756" s="25"/>
      <c r="N756" s="23"/>
      <c r="O756" s="25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6"/>
      <c r="AA756" s="26"/>
      <c r="AB756" s="26"/>
      <c r="AC756" s="23"/>
      <c r="AD756" s="23"/>
      <c r="AE756" s="23"/>
      <c r="AF756" s="23"/>
      <c r="AG756" s="23"/>
      <c r="AH756" s="23"/>
    </row>
    <row r="757" spans="3:34" ht="16.5" customHeight="1">
      <c r="C757" s="23"/>
      <c r="G757" s="23"/>
      <c r="H757" s="23"/>
      <c r="I757" s="23"/>
      <c r="J757" s="23"/>
      <c r="K757" s="23"/>
      <c r="L757" s="24"/>
      <c r="M757" s="25"/>
      <c r="N757" s="23"/>
      <c r="O757" s="25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6"/>
      <c r="AA757" s="26"/>
      <c r="AB757" s="26"/>
      <c r="AC757" s="23"/>
      <c r="AD757" s="23"/>
      <c r="AE757" s="23"/>
      <c r="AF757" s="23"/>
      <c r="AG757" s="23"/>
      <c r="AH757" s="23"/>
    </row>
    <row r="758" spans="3:34" ht="16.5" customHeight="1">
      <c r="C758" s="23"/>
      <c r="G758" s="23"/>
      <c r="H758" s="23"/>
      <c r="I758" s="23"/>
      <c r="J758" s="23"/>
      <c r="K758" s="23"/>
      <c r="L758" s="24"/>
      <c r="M758" s="25"/>
      <c r="N758" s="23"/>
      <c r="O758" s="25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6"/>
      <c r="AA758" s="26"/>
      <c r="AB758" s="26"/>
      <c r="AC758" s="23"/>
      <c r="AD758" s="23"/>
      <c r="AE758" s="23"/>
      <c r="AF758" s="23"/>
      <c r="AG758" s="23"/>
      <c r="AH758" s="23"/>
    </row>
    <row r="759" spans="3:34" ht="16.5" customHeight="1">
      <c r="C759" s="23"/>
      <c r="G759" s="23"/>
      <c r="H759" s="23"/>
      <c r="I759" s="23"/>
      <c r="J759" s="23"/>
      <c r="K759" s="23"/>
      <c r="L759" s="24"/>
      <c r="M759" s="25"/>
      <c r="N759" s="23"/>
      <c r="O759" s="25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6"/>
      <c r="AA759" s="26"/>
      <c r="AB759" s="26"/>
      <c r="AC759" s="23"/>
      <c r="AD759" s="23"/>
      <c r="AE759" s="23"/>
      <c r="AF759" s="23"/>
      <c r="AG759" s="23"/>
      <c r="AH759" s="23"/>
    </row>
    <row r="760" spans="3:34" ht="16.5" customHeight="1">
      <c r="C760" s="23"/>
      <c r="G760" s="23"/>
      <c r="H760" s="23"/>
      <c r="I760" s="23"/>
      <c r="J760" s="23"/>
      <c r="K760" s="23"/>
      <c r="L760" s="24"/>
      <c r="M760" s="25"/>
      <c r="N760" s="23"/>
      <c r="O760" s="25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6"/>
      <c r="AA760" s="26"/>
      <c r="AB760" s="26"/>
      <c r="AC760" s="23"/>
      <c r="AD760" s="23"/>
      <c r="AE760" s="23"/>
      <c r="AF760" s="23"/>
      <c r="AG760" s="23"/>
      <c r="AH760" s="23"/>
    </row>
    <row r="761" spans="3:34" ht="16.5" customHeight="1">
      <c r="C761" s="23"/>
      <c r="G761" s="23"/>
      <c r="H761" s="23"/>
      <c r="I761" s="23"/>
      <c r="J761" s="23"/>
      <c r="K761" s="23"/>
      <c r="L761" s="24"/>
      <c r="M761" s="25"/>
      <c r="N761" s="23"/>
      <c r="O761" s="25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6"/>
      <c r="AA761" s="26"/>
      <c r="AB761" s="26"/>
      <c r="AC761" s="23"/>
      <c r="AD761" s="23"/>
      <c r="AE761" s="23"/>
      <c r="AF761" s="23"/>
      <c r="AG761" s="23"/>
      <c r="AH761" s="23"/>
    </row>
    <row r="762" spans="3:34" ht="16.5" customHeight="1">
      <c r="C762" s="23"/>
      <c r="G762" s="23"/>
      <c r="H762" s="23"/>
      <c r="I762" s="23"/>
      <c r="J762" s="23"/>
      <c r="K762" s="23"/>
      <c r="L762" s="24"/>
      <c r="M762" s="25"/>
      <c r="N762" s="23"/>
      <c r="O762" s="25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6"/>
      <c r="AA762" s="26"/>
      <c r="AB762" s="26"/>
      <c r="AC762" s="23"/>
      <c r="AD762" s="23"/>
      <c r="AE762" s="23"/>
      <c r="AF762" s="23"/>
      <c r="AG762" s="23"/>
      <c r="AH762" s="23"/>
    </row>
    <row r="763" spans="3:34" ht="16.5" customHeight="1">
      <c r="C763" s="23"/>
      <c r="G763" s="23"/>
      <c r="H763" s="23"/>
      <c r="I763" s="23"/>
      <c r="J763" s="23"/>
      <c r="K763" s="23"/>
      <c r="L763" s="24"/>
      <c r="M763" s="25"/>
      <c r="N763" s="23"/>
      <c r="O763" s="25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6"/>
      <c r="AA763" s="26"/>
      <c r="AB763" s="26"/>
      <c r="AC763" s="23"/>
      <c r="AD763" s="23"/>
      <c r="AE763" s="23"/>
      <c r="AF763" s="23"/>
      <c r="AG763" s="23"/>
      <c r="AH763" s="23"/>
    </row>
    <row r="764" spans="3:34" ht="16.5" customHeight="1">
      <c r="C764" s="23"/>
      <c r="G764" s="23"/>
      <c r="H764" s="23"/>
      <c r="I764" s="23"/>
      <c r="J764" s="23"/>
      <c r="K764" s="23"/>
      <c r="L764" s="24"/>
      <c r="M764" s="25"/>
      <c r="N764" s="23"/>
      <c r="O764" s="25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6"/>
      <c r="AA764" s="26"/>
      <c r="AB764" s="26"/>
      <c r="AC764" s="23"/>
      <c r="AD764" s="23"/>
      <c r="AE764" s="23"/>
      <c r="AF764" s="23"/>
      <c r="AG764" s="23"/>
      <c r="AH764" s="23"/>
    </row>
    <row r="765" spans="3:34" ht="16.5" customHeight="1">
      <c r="C765" s="23"/>
      <c r="G765" s="23"/>
      <c r="H765" s="23"/>
      <c r="I765" s="23"/>
      <c r="J765" s="23"/>
      <c r="K765" s="23"/>
      <c r="L765" s="24"/>
      <c r="M765" s="25"/>
      <c r="N765" s="23"/>
      <c r="O765" s="25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6"/>
      <c r="AA765" s="26"/>
      <c r="AB765" s="26"/>
      <c r="AC765" s="23"/>
      <c r="AD765" s="23"/>
      <c r="AE765" s="23"/>
      <c r="AF765" s="23"/>
      <c r="AG765" s="23"/>
      <c r="AH765" s="23"/>
    </row>
    <row r="766" spans="3:34" ht="16.5" customHeight="1">
      <c r="C766" s="23"/>
      <c r="G766" s="23"/>
      <c r="H766" s="23"/>
      <c r="I766" s="23"/>
      <c r="J766" s="23"/>
      <c r="K766" s="23"/>
      <c r="L766" s="24"/>
      <c r="M766" s="25"/>
      <c r="N766" s="23"/>
      <c r="O766" s="25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6"/>
      <c r="AA766" s="26"/>
      <c r="AB766" s="26"/>
      <c r="AC766" s="23"/>
      <c r="AD766" s="23"/>
      <c r="AE766" s="23"/>
      <c r="AF766" s="23"/>
      <c r="AG766" s="23"/>
      <c r="AH766" s="23"/>
    </row>
    <row r="767" spans="3:34" ht="16.5" customHeight="1">
      <c r="C767" s="23"/>
      <c r="G767" s="23"/>
      <c r="H767" s="23"/>
      <c r="I767" s="23"/>
      <c r="J767" s="23"/>
      <c r="K767" s="23"/>
      <c r="L767" s="24"/>
      <c r="M767" s="25"/>
      <c r="N767" s="23"/>
      <c r="O767" s="25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6"/>
      <c r="AA767" s="26"/>
      <c r="AB767" s="26"/>
      <c r="AC767" s="23"/>
      <c r="AD767" s="23"/>
      <c r="AE767" s="23"/>
      <c r="AF767" s="23"/>
      <c r="AG767" s="23"/>
      <c r="AH767" s="23"/>
    </row>
    <row r="768" spans="3:34" ht="16.5" customHeight="1">
      <c r="C768" s="23"/>
      <c r="G768" s="23"/>
      <c r="H768" s="23"/>
      <c r="I768" s="23"/>
      <c r="J768" s="23"/>
      <c r="K768" s="23"/>
      <c r="L768" s="24"/>
      <c r="M768" s="25"/>
      <c r="N768" s="23"/>
      <c r="O768" s="25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6"/>
      <c r="AA768" s="26"/>
      <c r="AB768" s="26"/>
      <c r="AC768" s="23"/>
      <c r="AD768" s="23"/>
      <c r="AE768" s="23"/>
      <c r="AF768" s="23"/>
      <c r="AG768" s="23"/>
      <c r="AH768" s="23"/>
    </row>
    <row r="769" spans="3:34" ht="16.5" customHeight="1">
      <c r="C769" s="23"/>
      <c r="G769" s="23"/>
      <c r="H769" s="23"/>
      <c r="I769" s="23"/>
      <c r="J769" s="23"/>
      <c r="K769" s="23"/>
      <c r="L769" s="24"/>
      <c r="M769" s="25"/>
      <c r="N769" s="23"/>
      <c r="O769" s="25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6"/>
      <c r="AA769" s="26"/>
      <c r="AB769" s="26"/>
      <c r="AC769" s="23"/>
      <c r="AD769" s="23"/>
      <c r="AE769" s="23"/>
      <c r="AF769" s="23"/>
      <c r="AG769" s="23"/>
      <c r="AH769" s="23"/>
    </row>
    <row r="770" spans="3:34" ht="16.5" customHeight="1">
      <c r="C770" s="23"/>
      <c r="G770" s="23"/>
      <c r="H770" s="23"/>
      <c r="I770" s="23"/>
      <c r="J770" s="23"/>
      <c r="K770" s="23"/>
      <c r="L770" s="24"/>
      <c r="M770" s="25"/>
      <c r="N770" s="23"/>
      <c r="O770" s="25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6"/>
      <c r="AA770" s="26"/>
      <c r="AB770" s="26"/>
      <c r="AC770" s="23"/>
      <c r="AD770" s="23"/>
      <c r="AE770" s="23"/>
      <c r="AF770" s="23"/>
      <c r="AG770" s="23"/>
      <c r="AH770" s="23"/>
    </row>
    <row r="771" spans="3:34" ht="16.5" customHeight="1">
      <c r="C771" s="23"/>
      <c r="G771" s="23"/>
      <c r="H771" s="23"/>
      <c r="I771" s="23"/>
      <c r="J771" s="23"/>
      <c r="K771" s="23"/>
      <c r="L771" s="24"/>
      <c r="M771" s="25"/>
      <c r="N771" s="23"/>
      <c r="O771" s="25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6"/>
      <c r="AA771" s="26"/>
      <c r="AB771" s="26"/>
      <c r="AC771" s="23"/>
      <c r="AD771" s="23"/>
      <c r="AE771" s="23"/>
      <c r="AF771" s="23"/>
      <c r="AG771" s="23"/>
      <c r="AH771" s="23"/>
    </row>
    <row r="772" spans="3:34" ht="16.5" customHeight="1">
      <c r="C772" s="23"/>
      <c r="G772" s="23"/>
      <c r="H772" s="23"/>
      <c r="I772" s="23"/>
      <c r="J772" s="23"/>
      <c r="K772" s="23"/>
      <c r="L772" s="24"/>
      <c r="M772" s="25"/>
      <c r="N772" s="23"/>
      <c r="O772" s="25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6"/>
      <c r="AA772" s="26"/>
      <c r="AB772" s="26"/>
      <c r="AC772" s="23"/>
      <c r="AD772" s="23"/>
      <c r="AE772" s="23"/>
      <c r="AF772" s="23"/>
      <c r="AG772" s="23"/>
      <c r="AH772" s="23"/>
    </row>
    <row r="773" spans="3:34" ht="16.5" customHeight="1">
      <c r="C773" s="23"/>
      <c r="G773" s="23"/>
      <c r="H773" s="23"/>
      <c r="I773" s="23"/>
      <c r="J773" s="23"/>
      <c r="K773" s="23"/>
      <c r="L773" s="24"/>
      <c r="M773" s="25"/>
      <c r="N773" s="23"/>
      <c r="O773" s="25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6"/>
      <c r="AA773" s="26"/>
      <c r="AB773" s="26"/>
      <c r="AC773" s="23"/>
      <c r="AD773" s="23"/>
      <c r="AE773" s="23"/>
      <c r="AF773" s="23"/>
      <c r="AG773" s="23"/>
      <c r="AH773" s="23"/>
    </row>
    <row r="774" spans="3:34" ht="16.5" customHeight="1">
      <c r="C774" s="23"/>
      <c r="G774" s="23"/>
      <c r="H774" s="23"/>
      <c r="I774" s="23"/>
      <c r="J774" s="23"/>
      <c r="K774" s="23"/>
      <c r="L774" s="24"/>
      <c r="M774" s="25"/>
      <c r="N774" s="23"/>
      <c r="O774" s="25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6"/>
      <c r="AA774" s="26"/>
      <c r="AB774" s="26"/>
      <c r="AC774" s="23"/>
      <c r="AD774" s="23"/>
      <c r="AE774" s="23"/>
      <c r="AF774" s="23"/>
      <c r="AG774" s="23"/>
      <c r="AH774" s="23"/>
    </row>
    <row r="775" spans="3:34" ht="16.5" customHeight="1">
      <c r="C775" s="23"/>
      <c r="G775" s="23"/>
      <c r="H775" s="23"/>
      <c r="I775" s="23"/>
      <c r="J775" s="23"/>
      <c r="K775" s="23"/>
      <c r="L775" s="24"/>
      <c r="M775" s="25"/>
      <c r="N775" s="23"/>
      <c r="O775" s="25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6"/>
      <c r="AA775" s="26"/>
      <c r="AB775" s="26"/>
      <c r="AC775" s="23"/>
      <c r="AD775" s="23"/>
      <c r="AE775" s="23"/>
      <c r="AF775" s="23"/>
      <c r="AG775" s="23"/>
      <c r="AH775" s="23"/>
    </row>
    <row r="776" spans="3:34" ht="16.5" customHeight="1">
      <c r="C776" s="23"/>
      <c r="G776" s="23"/>
      <c r="H776" s="23"/>
      <c r="I776" s="23"/>
      <c r="J776" s="23"/>
      <c r="K776" s="23"/>
      <c r="L776" s="24"/>
      <c r="M776" s="25"/>
      <c r="N776" s="23"/>
      <c r="O776" s="25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6"/>
      <c r="AA776" s="26"/>
      <c r="AB776" s="26"/>
      <c r="AC776" s="23"/>
      <c r="AD776" s="23"/>
      <c r="AE776" s="23"/>
      <c r="AF776" s="23"/>
      <c r="AG776" s="23"/>
      <c r="AH776" s="23"/>
    </row>
    <row r="777" spans="3:34" ht="16.5" customHeight="1">
      <c r="C777" s="23"/>
      <c r="G777" s="23"/>
      <c r="H777" s="23"/>
      <c r="I777" s="23"/>
      <c r="J777" s="23"/>
      <c r="K777" s="23"/>
      <c r="L777" s="24"/>
      <c r="M777" s="25"/>
      <c r="N777" s="23"/>
      <c r="O777" s="25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6"/>
      <c r="AA777" s="26"/>
      <c r="AB777" s="26"/>
      <c r="AC777" s="23"/>
      <c r="AD777" s="23"/>
      <c r="AE777" s="23"/>
      <c r="AF777" s="23"/>
      <c r="AG777" s="23"/>
      <c r="AH777" s="23"/>
    </row>
    <row r="778" spans="3:34" ht="16.5" customHeight="1">
      <c r="C778" s="23"/>
      <c r="G778" s="23"/>
      <c r="H778" s="23"/>
      <c r="I778" s="23"/>
      <c r="J778" s="23"/>
      <c r="K778" s="23"/>
      <c r="L778" s="24"/>
      <c r="M778" s="25"/>
      <c r="N778" s="23"/>
      <c r="O778" s="25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6"/>
      <c r="AA778" s="26"/>
      <c r="AB778" s="26"/>
      <c r="AC778" s="23"/>
      <c r="AD778" s="23"/>
      <c r="AE778" s="23"/>
      <c r="AF778" s="23"/>
      <c r="AG778" s="23"/>
      <c r="AH778" s="23"/>
    </row>
    <row r="779" spans="3:34" ht="16.5" customHeight="1">
      <c r="C779" s="23"/>
      <c r="G779" s="23"/>
      <c r="H779" s="23"/>
      <c r="I779" s="23"/>
      <c r="J779" s="23"/>
      <c r="K779" s="23"/>
      <c r="L779" s="24"/>
      <c r="M779" s="25"/>
      <c r="N779" s="23"/>
      <c r="O779" s="25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6"/>
      <c r="AA779" s="26"/>
      <c r="AB779" s="26"/>
      <c r="AC779" s="23"/>
      <c r="AD779" s="23"/>
      <c r="AE779" s="23"/>
      <c r="AF779" s="23"/>
      <c r="AG779" s="23"/>
      <c r="AH779" s="23"/>
    </row>
    <row r="780" spans="3:34" ht="16.5" customHeight="1">
      <c r="C780" s="23"/>
      <c r="G780" s="23"/>
      <c r="H780" s="23"/>
      <c r="I780" s="23"/>
      <c r="J780" s="23"/>
      <c r="K780" s="23"/>
      <c r="L780" s="24"/>
      <c r="M780" s="25"/>
      <c r="N780" s="23"/>
      <c r="O780" s="25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6"/>
      <c r="AA780" s="26"/>
      <c r="AB780" s="26"/>
      <c r="AC780" s="23"/>
      <c r="AD780" s="23"/>
      <c r="AE780" s="23"/>
      <c r="AF780" s="23"/>
      <c r="AG780" s="23"/>
      <c r="AH780" s="23"/>
    </row>
    <row r="781" spans="3:34" ht="16.5" customHeight="1">
      <c r="C781" s="23"/>
      <c r="G781" s="23"/>
      <c r="H781" s="23"/>
      <c r="I781" s="23"/>
      <c r="J781" s="23"/>
      <c r="K781" s="23"/>
      <c r="L781" s="24"/>
      <c r="M781" s="25"/>
      <c r="N781" s="23"/>
      <c r="O781" s="25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6"/>
      <c r="AA781" s="26"/>
      <c r="AB781" s="26"/>
      <c r="AC781" s="23"/>
      <c r="AD781" s="23"/>
      <c r="AE781" s="23"/>
      <c r="AF781" s="23"/>
      <c r="AG781" s="23"/>
      <c r="AH781" s="23"/>
    </row>
    <row r="782" spans="3:34" ht="16.5" customHeight="1">
      <c r="C782" s="23"/>
      <c r="G782" s="23"/>
      <c r="H782" s="23"/>
      <c r="I782" s="23"/>
      <c r="J782" s="23"/>
      <c r="K782" s="23"/>
      <c r="L782" s="24"/>
      <c r="M782" s="25"/>
      <c r="N782" s="23"/>
      <c r="O782" s="25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6"/>
      <c r="AA782" s="26"/>
      <c r="AB782" s="26"/>
      <c r="AC782" s="23"/>
      <c r="AD782" s="23"/>
      <c r="AE782" s="23"/>
      <c r="AF782" s="23"/>
      <c r="AG782" s="23"/>
      <c r="AH782" s="23"/>
    </row>
    <row r="783" spans="3:34" ht="16.5" customHeight="1">
      <c r="C783" s="23"/>
      <c r="G783" s="23"/>
      <c r="H783" s="23"/>
      <c r="I783" s="23"/>
      <c r="J783" s="23"/>
      <c r="K783" s="23"/>
      <c r="L783" s="24"/>
      <c r="M783" s="25"/>
      <c r="N783" s="23"/>
      <c r="O783" s="25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6"/>
      <c r="AA783" s="26"/>
      <c r="AB783" s="26"/>
      <c r="AC783" s="23"/>
      <c r="AD783" s="23"/>
      <c r="AE783" s="23"/>
      <c r="AF783" s="23"/>
      <c r="AG783" s="23"/>
      <c r="AH783" s="23"/>
    </row>
    <row r="784" spans="3:34" ht="16.5" customHeight="1">
      <c r="C784" s="23"/>
      <c r="G784" s="23"/>
      <c r="H784" s="23"/>
      <c r="I784" s="23"/>
      <c r="J784" s="23"/>
      <c r="K784" s="23"/>
      <c r="L784" s="24"/>
      <c r="M784" s="25"/>
      <c r="N784" s="23"/>
      <c r="O784" s="25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6"/>
      <c r="AA784" s="26"/>
      <c r="AB784" s="26"/>
      <c r="AC784" s="23"/>
      <c r="AD784" s="23"/>
      <c r="AE784" s="23"/>
      <c r="AF784" s="23"/>
      <c r="AG784" s="23"/>
      <c r="AH784" s="23"/>
    </row>
    <row r="785" spans="3:34" ht="16.5" customHeight="1">
      <c r="C785" s="23"/>
      <c r="G785" s="23"/>
      <c r="H785" s="23"/>
      <c r="I785" s="23"/>
      <c r="J785" s="23"/>
      <c r="K785" s="23"/>
      <c r="L785" s="24"/>
      <c r="M785" s="25"/>
      <c r="N785" s="23"/>
      <c r="O785" s="25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6"/>
      <c r="AA785" s="26"/>
      <c r="AB785" s="26"/>
      <c r="AC785" s="23"/>
      <c r="AD785" s="23"/>
      <c r="AE785" s="23"/>
      <c r="AF785" s="23"/>
      <c r="AG785" s="23"/>
      <c r="AH785" s="23"/>
    </row>
    <row r="786" spans="3:34" ht="16.5" customHeight="1">
      <c r="C786" s="23"/>
      <c r="G786" s="23"/>
      <c r="H786" s="23"/>
      <c r="I786" s="23"/>
      <c r="J786" s="23"/>
      <c r="K786" s="23"/>
      <c r="L786" s="24"/>
      <c r="M786" s="25"/>
      <c r="N786" s="23"/>
      <c r="O786" s="25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6"/>
      <c r="AA786" s="26"/>
      <c r="AB786" s="26"/>
      <c r="AC786" s="23"/>
      <c r="AD786" s="23"/>
      <c r="AE786" s="23"/>
      <c r="AF786" s="23"/>
      <c r="AG786" s="23"/>
      <c r="AH786" s="23"/>
    </row>
    <row r="787" spans="3:34" ht="16.5" customHeight="1">
      <c r="C787" s="23"/>
      <c r="G787" s="23"/>
      <c r="H787" s="23"/>
      <c r="I787" s="23"/>
      <c r="J787" s="23"/>
      <c r="K787" s="23"/>
      <c r="L787" s="24"/>
      <c r="M787" s="25"/>
      <c r="N787" s="23"/>
      <c r="O787" s="25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6"/>
      <c r="AA787" s="26"/>
      <c r="AB787" s="26"/>
      <c r="AC787" s="23"/>
      <c r="AD787" s="23"/>
      <c r="AE787" s="23"/>
      <c r="AF787" s="23"/>
      <c r="AG787" s="23"/>
      <c r="AH787" s="23"/>
    </row>
    <row r="788" spans="3:34" ht="16.5" customHeight="1">
      <c r="C788" s="23"/>
      <c r="G788" s="23"/>
      <c r="H788" s="23"/>
      <c r="I788" s="23"/>
      <c r="J788" s="23"/>
      <c r="K788" s="23"/>
      <c r="L788" s="24"/>
      <c r="M788" s="25"/>
      <c r="N788" s="23"/>
      <c r="O788" s="25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6"/>
      <c r="AA788" s="26"/>
      <c r="AB788" s="26"/>
      <c r="AC788" s="23"/>
      <c r="AD788" s="23"/>
      <c r="AE788" s="23"/>
      <c r="AF788" s="23"/>
      <c r="AG788" s="23"/>
      <c r="AH788" s="23"/>
    </row>
    <row r="789" spans="3:34" ht="16.5" customHeight="1">
      <c r="C789" s="23"/>
      <c r="G789" s="23"/>
      <c r="H789" s="23"/>
      <c r="I789" s="23"/>
      <c r="J789" s="23"/>
      <c r="K789" s="23"/>
      <c r="L789" s="24"/>
      <c r="M789" s="25"/>
      <c r="N789" s="23"/>
      <c r="O789" s="25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6"/>
      <c r="AA789" s="26"/>
      <c r="AB789" s="26"/>
      <c r="AC789" s="23"/>
      <c r="AD789" s="23"/>
      <c r="AE789" s="23"/>
      <c r="AF789" s="23"/>
      <c r="AG789" s="23"/>
      <c r="AH789" s="23"/>
    </row>
    <row r="790" spans="3:34" ht="16.5" customHeight="1">
      <c r="C790" s="23"/>
      <c r="G790" s="23"/>
      <c r="H790" s="23"/>
      <c r="I790" s="23"/>
      <c r="J790" s="23"/>
      <c r="K790" s="23"/>
      <c r="L790" s="24"/>
      <c r="M790" s="25"/>
      <c r="N790" s="23"/>
      <c r="O790" s="25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6"/>
      <c r="AA790" s="26"/>
      <c r="AB790" s="26"/>
      <c r="AC790" s="23"/>
      <c r="AD790" s="23"/>
      <c r="AE790" s="23"/>
      <c r="AF790" s="23"/>
      <c r="AG790" s="23"/>
      <c r="AH790" s="23"/>
    </row>
    <row r="791" spans="3:34" ht="16.5" customHeight="1">
      <c r="C791" s="23"/>
      <c r="G791" s="23"/>
      <c r="H791" s="23"/>
      <c r="I791" s="23"/>
      <c r="J791" s="23"/>
      <c r="K791" s="23"/>
      <c r="L791" s="24"/>
      <c r="M791" s="25"/>
      <c r="N791" s="23"/>
      <c r="O791" s="25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6"/>
      <c r="AA791" s="26"/>
      <c r="AB791" s="26"/>
      <c r="AC791" s="23"/>
      <c r="AD791" s="23"/>
      <c r="AE791" s="23"/>
      <c r="AF791" s="23"/>
      <c r="AG791" s="23"/>
      <c r="AH791" s="23"/>
    </row>
    <row r="792" spans="3:34" ht="16.5" customHeight="1">
      <c r="C792" s="23"/>
      <c r="G792" s="23"/>
      <c r="H792" s="23"/>
      <c r="I792" s="23"/>
      <c r="J792" s="23"/>
      <c r="K792" s="23"/>
      <c r="L792" s="24"/>
      <c r="M792" s="25"/>
      <c r="N792" s="23"/>
      <c r="O792" s="25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6"/>
      <c r="AA792" s="26"/>
      <c r="AB792" s="26"/>
      <c r="AC792" s="23"/>
      <c r="AD792" s="23"/>
      <c r="AE792" s="23"/>
      <c r="AF792" s="23"/>
      <c r="AG792" s="23"/>
      <c r="AH792" s="23"/>
    </row>
    <row r="793" spans="3:34" ht="16.5" customHeight="1">
      <c r="C793" s="23"/>
      <c r="G793" s="23"/>
      <c r="H793" s="23"/>
      <c r="I793" s="23"/>
      <c r="J793" s="23"/>
      <c r="K793" s="23"/>
      <c r="L793" s="24"/>
      <c r="M793" s="25"/>
      <c r="N793" s="23"/>
      <c r="O793" s="25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6"/>
      <c r="AA793" s="26"/>
      <c r="AB793" s="26"/>
      <c r="AC793" s="23"/>
      <c r="AD793" s="23"/>
      <c r="AE793" s="23"/>
      <c r="AF793" s="23"/>
      <c r="AG793" s="23"/>
      <c r="AH793" s="23"/>
    </row>
    <row r="794" spans="3:34" ht="16.5" customHeight="1">
      <c r="C794" s="23"/>
      <c r="G794" s="23"/>
      <c r="H794" s="23"/>
      <c r="I794" s="23"/>
      <c r="J794" s="23"/>
      <c r="K794" s="23"/>
      <c r="L794" s="24"/>
      <c r="M794" s="25"/>
      <c r="N794" s="23"/>
      <c r="O794" s="25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6"/>
      <c r="AA794" s="26"/>
      <c r="AB794" s="26"/>
      <c r="AC794" s="23"/>
      <c r="AD794" s="23"/>
      <c r="AE794" s="23"/>
      <c r="AF794" s="23"/>
      <c r="AG794" s="23"/>
      <c r="AH794" s="23"/>
    </row>
    <row r="795" spans="3:34" ht="16.5" customHeight="1">
      <c r="C795" s="23"/>
      <c r="G795" s="23"/>
      <c r="H795" s="23"/>
      <c r="I795" s="23"/>
      <c r="J795" s="23"/>
      <c r="K795" s="23"/>
      <c r="L795" s="24"/>
      <c r="M795" s="25"/>
      <c r="N795" s="23"/>
      <c r="O795" s="25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6"/>
      <c r="AA795" s="26"/>
      <c r="AB795" s="26"/>
      <c r="AC795" s="23"/>
      <c r="AD795" s="23"/>
      <c r="AE795" s="23"/>
      <c r="AF795" s="23"/>
      <c r="AG795" s="23"/>
      <c r="AH795" s="23"/>
    </row>
    <row r="796" spans="3:34" ht="16.5" customHeight="1">
      <c r="C796" s="23"/>
      <c r="G796" s="23"/>
      <c r="H796" s="23"/>
      <c r="I796" s="23"/>
      <c r="J796" s="23"/>
      <c r="K796" s="23"/>
      <c r="L796" s="24"/>
      <c r="M796" s="25"/>
      <c r="N796" s="23"/>
      <c r="O796" s="25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6"/>
      <c r="AA796" s="26"/>
      <c r="AB796" s="26"/>
      <c r="AC796" s="23"/>
      <c r="AD796" s="23"/>
      <c r="AE796" s="23"/>
      <c r="AF796" s="23"/>
      <c r="AG796" s="23"/>
      <c r="AH796" s="23"/>
    </row>
    <row r="797" spans="3:34" ht="16.5" customHeight="1">
      <c r="C797" s="23"/>
      <c r="G797" s="23"/>
      <c r="H797" s="23"/>
      <c r="I797" s="23"/>
      <c r="J797" s="23"/>
      <c r="K797" s="23"/>
      <c r="L797" s="24"/>
      <c r="M797" s="25"/>
      <c r="N797" s="23"/>
      <c r="O797" s="25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6"/>
      <c r="AA797" s="26"/>
      <c r="AB797" s="26"/>
      <c r="AC797" s="23"/>
      <c r="AD797" s="23"/>
      <c r="AE797" s="23"/>
      <c r="AF797" s="23"/>
      <c r="AG797" s="23"/>
      <c r="AH797" s="23"/>
    </row>
    <row r="798" spans="3:34" ht="16.5" customHeight="1">
      <c r="C798" s="23"/>
      <c r="G798" s="23"/>
      <c r="H798" s="23"/>
      <c r="I798" s="23"/>
      <c r="J798" s="23"/>
      <c r="K798" s="23"/>
      <c r="L798" s="24"/>
      <c r="M798" s="25"/>
      <c r="N798" s="23"/>
      <c r="O798" s="25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6"/>
      <c r="AA798" s="26"/>
      <c r="AB798" s="26"/>
      <c r="AC798" s="23"/>
      <c r="AD798" s="23"/>
      <c r="AE798" s="23"/>
      <c r="AF798" s="23"/>
      <c r="AG798" s="23"/>
      <c r="AH798" s="23"/>
    </row>
    <row r="799" spans="3:34" ht="16.5" customHeight="1">
      <c r="C799" s="23"/>
      <c r="G799" s="23"/>
      <c r="H799" s="23"/>
      <c r="I799" s="23"/>
      <c r="J799" s="23"/>
      <c r="K799" s="23"/>
      <c r="L799" s="24"/>
      <c r="M799" s="25"/>
      <c r="N799" s="23"/>
      <c r="O799" s="25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6"/>
      <c r="AA799" s="26"/>
      <c r="AB799" s="26"/>
      <c r="AC799" s="23"/>
      <c r="AD799" s="23"/>
      <c r="AE799" s="23"/>
      <c r="AF799" s="23"/>
      <c r="AG799" s="23"/>
      <c r="AH799" s="23"/>
    </row>
    <row r="800" spans="3:34" ht="16.5" customHeight="1">
      <c r="C800" s="23"/>
      <c r="G800" s="23"/>
      <c r="H800" s="23"/>
      <c r="I800" s="23"/>
      <c r="J800" s="23"/>
      <c r="K800" s="23"/>
      <c r="L800" s="24"/>
      <c r="M800" s="25"/>
      <c r="N800" s="23"/>
      <c r="O800" s="25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6"/>
      <c r="AA800" s="26"/>
      <c r="AB800" s="26"/>
      <c r="AC800" s="23"/>
      <c r="AD800" s="23"/>
      <c r="AE800" s="23"/>
      <c r="AF800" s="23"/>
      <c r="AG800" s="23"/>
      <c r="AH800" s="23"/>
    </row>
    <row r="801" spans="3:34" ht="16.5" customHeight="1">
      <c r="C801" s="23"/>
      <c r="G801" s="23"/>
      <c r="H801" s="23"/>
      <c r="I801" s="23"/>
      <c r="J801" s="23"/>
      <c r="K801" s="23"/>
      <c r="L801" s="24"/>
      <c r="M801" s="25"/>
      <c r="N801" s="23"/>
      <c r="O801" s="25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6"/>
      <c r="AA801" s="26"/>
      <c r="AB801" s="26"/>
      <c r="AC801" s="23"/>
      <c r="AD801" s="23"/>
      <c r="AE801" s="23"/>
      <c r="AF801" s="23"/>
      <c r="AG801" s="23"/>
      <c r="AH801" s="23"/>
    </row>
    <row r="802" spans="3:34" ht="16.5" customHeight="1">
      <c r="C802" s="23"/>
      <c r="G802" s="23"/>
      <c r="H802" s="23"/>
      <c r="I802" s="23"/>
      <c r="J802" s="23"/>
      <c r="K802" s="23"/>
      <c r="L802" s="24"/>
      <c r="M802" s="25"/>
      <c r="N802" s="23"/>
      <c r="O802" s="25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6"/>
      <c r="AA802" s="26"/>
      <c r="AB802" s="26"/>
      <c r="AC802" s="23"/>
      <c r="AD802" s="23"/>
      <c r="AE802" s="23"/>
      <c r="AF802" s="23"/>
      <c r="AG802" s="23"/>
      <c r="AH802" s="23"/>
    </row>
    <row r="803" spans="3:34" ht="16.5" customHeight="1">
      <c r="C803" s="23"/>
      <c r="G803" s="23"/>
      <c r="H803" s="23"/>
      <c r="I803" s="23"/>
      <c r="J803" s="23"/>
      <c r="K803" s="23"/>
      <c r="L803" s="24"/>
      <c r="M803" s="25"/>
      <c r="N803" s="23"/>
      <c r="O803" s="25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6"/>
      <c r="AA803" s="26"/>
      <c r="AB803" s="26"/>
      <c r="AC803" s="23"/>
      <c r="AD803" s="23"/>
      <c r="AE803" s="23"/>
      <c r="AF803" s="23"/>
      <c r="AG803" s="23"/>
      <c r="AH803" s="23"/>
    </row>
    <row r="804" spans="3:34" ht="16.5" customHeight="1">
      <c r="C804" s="23"/>
      <c r="G804" s="23"/>
      <c r="H804" s="23"/>
      <c r="I804" s="23"/>
      <c r="J804" s="23"/>
      <c r="K804" s="23"/>
      <c r="L804" s="24"/>
      <c r="M804" s="25"/>
      <c r="N804" s="23"/>
      <c r="O804" s="25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6"/>
      <c r="AA804" s="26"/>
      <c r="AB804" s="26"/>
      <c r="AC804" s="23"/>
      <c r="AD804" s="23"/>
      <c r="AE804" s="23"/>
      <c r="AF804" s="23"/>
      <c r="AG804" s="23"/>
      <c r="AH804" s="23"/>
    </row>
    <row r="805" spans="3:34" ht="16.5" customHeight="1">
      <c r="C805" s="23"/>
      <c r="G805" s="23"/>
      <c r="H805" s="23"/>
      <c r="I805" s="23"/>
      <c r="J805" s="23"/>
      <c r="K805" s="23"/>
      <c r="L805" s="24"/>
      <c r="M805" s="25"/>
      <c r="N805" s="23"/>
      <c r="O805" s="25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6"/>
      <c r="AA805" s="26"/>
      <c r="AB805" s="26"/>
      <c r="AC805" s="23"/>
      <c r="AD805" s="23"/>
      <c r="AE805" s="23"/>
      <c r="AF805" s="23"/>
      <c r="AG805" s="23"/>
      <c r="AH805" s="23"/>
    </row>
    <row r="806" spans="3:34" ht="16.5" customHeight="1">
      <c r="C806" s="23"/>
      <c r="G806" s="23"/>
      <c r="H806" s="23"/>
      <c r="I806" s="23"/>
      <c r="J806" s="23"/>
      <c r="K806" s="23"/>
      <c r="L806" s="24"/>
      <c r="M806" s="25"/>
      <c r="N806" s="23"/>
      <c r="O806" s="25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6"/>
      <c r="AA806" s="26"/>
      <c r="AB806" s="26"/>
      <c r="AC806" s="23"/>
      <c r="AD806" s="23"/>
      <c r="AE806" s="23"/>
      <c r="AF806" s="23"/>
      <c r="AG806" s="23"/>
      <c r="AH806" s="23"/>
    </row>
    <row r="807" spans="3:34" ht="16.5" customHeight="1">
      <c r="C807" s="23"/>
      <c r="G807" s="23"/>
      <c r="H807" s="23"/>
      <c r="I807" s="23"/>
      <c r="J807" s="23"/>
      <c r="K807" s="23"/>
      <c r="L807" s="24"/>
      <c r="M807" s="25"/>
      <c r="N807" s="23"/>
      <c r="O807" s="25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6"/>
      <c r="AA807" s="26"/>
      <c r="AB807" s="26"/>
      <c r="AC807" s="23"/>
      <c r="AD807" s="23"/>
      <c r="AE807" s="23"/>
      <c r="AF807" s="23"/>
      <c r="AG807" s="23"/>
      <c r="AH807" s="23"/>
    </row>
    <row r="808" spans="3:34" ht="16.5" customHeight="1">
      <c r="C808" s="23"/>
      <c r="G808" s="23"/>
      <c r="H808" s="23"/>
      <c r="I808" s="23"/>
      <c r="J808" s="23"/>
      <c r="K808" s="23"/>
      <c r="L808" s="24"/>
      <c r="M808" s="25"/>
      <c r="N808" s="23"/>
      <c r="O808" s="25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6"/>
      <c r="AA808" s="26"/>
      <c r="AB808" s="26"/>
      <c r="AC808" s="23"/>
      <c r="AD808" s="23"/>
      <c r="AE808" s="23"/>
      <c r="AF808" s="23"/>
      <c r="AG808" s="23"/>
      <c r="AH808" s="23"/>
    </row>
    <row r="809" spans="3:34" ht="16.5" customHeight="1">
      <c r="C809" s="23"/>
      <c r="G809" s="23"/>
      <c r="H809" s="23"/>
      <c r="I809" s="23"/>
      <c r="J809" s="23"/>
      <c r="K809" s="23"/>
      <c r="L809" s="24"/>
      <c r="M809" s="25"/>
      <c r="N809" s="23"/>
      <c r="O809" s="25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6"/>
      <c r="AA809" s="26"/>
      <c r="AB809" s="26"/>
      <c r="AC809" s="23"/>
      <c r="AD809" s="23"/>
      <c r="AE809" s="23"/>
      <c r="AF809" s="23"/>
      <c r="AG809" s="23"/>
      <c r="AH809" s="23"/>
    </row>
    <row r="810" spans="3:34" ht="16.5" customHeight="1">
      <c r="C810" s="23"/>
      <c r="G810" s="23"/>
      <c r="H810" s="23"/>
      <c r="I810" s="23"/>
      <c r="J810" s="23"/>
      <c r="K810" s="23"/>
      <c r="L810" s="24"/>
      <c r="M810" s="25"/>
      <c r="N810" s="23"/>
      <c r="O810" s="25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6"/>
      <c r="AA810" s="26"/>
      <c r="AB810" s="26"/>
      <c r="AC810" s="23"/>
      <c r="AD810" s="23"/>
      <c r="AE810" s="23"/>
      <c r="AF810" s="23"/>
      <c r="AG810" s="23"/>
      <c r="AH810" s="23"/>
    </row>
    <row r="811" spans="3:34" ht="16.5" customHeight="1">
      <c r="C811" s="23"/>
      <c r="G811" s="23"/>
      <c r="H811" s="23"/>
      <c r="I811" s="23"/>
      <c r="J811" s="23"/>
      <c r="K811" s="23"/>
      <c r="L811" s="24"/>
      <c r="M811" s="25"/>
      <c r="N811" s="23"/>
      <c r="O811" s="25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6"/>
      <c r="AA811" s="26"/>
      <c r="AB811" s="26"/>
      <c r="AC811" s="23"/>
      <c r="AD811" s="23"/>
      <c r="AE811" s="23"/>
      <c r="AF811" s="23"/>
      <c r="AG811" s="23"/>
      <c r="AH811" s="23"/>
    </row>
    <row r="812" spans="3:34" ht="16.5" customHeight="1">
      <c r="C812" s="23"/>
      <c r="G812" s="23"/>
      <c r="H812" s="23"/>
      <c r="I812" s="23"/>
      <c r="J812" s="23"/>
      <c r="K812" s="23"/>
      <c r="L812" s="24"/>
      <c r="M812" s="25"/>
      <c r="N812" s="23"/>
      <c r="O812" s="25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6"/>
      <c r="AA812" s="26"/>
      <c r="AB812" s="26"/>
      <c r="AC812" s="23"/>
      <c r="AD812" s="23"/>
      <c r="AE812" s="23"/>
      <c r="AF812" s="23"/>
      <c r="AG812" s="23"/>
      <c r="AH812" s="23"/>
    </row>
    <row r="813" spans="3:34" ht="16.5" customHeight="1">
      <c r="C813" s="23"/>
      <c r="G813" s="23"/>
      <c r="H813" s="23"/>
      <c r="I813" s="23"/>
      <c r="J813" s="23"/>
      <c r="K813" s="23"/>
      <c r="L813" s="24"/>
      <c r="M813" s="25"/>
      <c r="N813" s="23"/>
      <c r="O813" s="25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6"/>
      <c r="AA813" s="26"/>
      <c r="AB813" s="26"/>
      <c r="AC813" s="23"/>
      <c r="AD813" s="23"/>
      <c r="AE813" s="23"/>
      <c r="AF813" s="23"/>
      <c r="AG813" s="23"/>
      <c r="AH813" s="23"/>
    </row>
    <row r="814" spans="3:34" ht="16.5" customHeight="1">
      <c r="C814" s="23"/>
      <c r="G814" s="23"/>
      <c r="H814" s="23"/>
      <c r="I814" s="23"/>
      <c r="J814" s="23"/>
      <c r="K814" s="23"/>
      <c r="L814" s="24"/>
      <c r="M814" s="25"/>
      <c r="N814" s="23"/>
      <c r="O814" s="25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6"/>
      <c r="AA814" s="26"/>
      <c r="AB814" s="26"/>
      <c r="AC814" s="23"/>
      <c r="AD814" s="23"/>
      <c r="AE814" s="23"/>
      <c r="AF814" s="23"/>
      <c r="AG814" s="23"/>
      <c r="AH814" s="23"/>
    </row>
    <row r="815" spans="3:34" ht="16.5" customHeight="1">
      <c r="C815" s="23"/>
      <c r="G815" s="23"/>
      <c r="H815" s="23"/>
      <c r="I815" s="23"/>
      <c r="J815" s="23"/>
      <c r="K815" s="23"/>
      <c r="L815" s="24"/>
      <c r="M815" s="25"/>
      <c r="N815" s="23"/>
      <c r="O815" s="25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6"/>
      <c r="AA815" s="26"/>
      <c r="AB815" s="26"/>
      <c r="AC815" s="23"/>
      <c r="AD815" s="23"/>
      <c r="AE815" s="23"/>
      <c r="AF815" s="23"/>
      <c r="AG815" s="23"/>
      <c r="AH815" s="23"/>
    </row>
    <row r="816" spans="3:34" ht="16.5" customHeight="1">
      <c r="C816" s="23"/>
      <c r="G816" s="23"/>
      <c r="H816" s="23"/>
      <c r="I816" s="23"/>
      <c r="J816" s="23"/>
      <c r="K816" s="23"/>
      <c r="L816" s="24"/>
      <c r="M816" s="25"/>
      <c r="N816" s="23"/>
      <c r="O816" s="25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6"/>
      <c r="AA816" s="26"/>
      <c r="AB816" s="26"/>
      <c r="AC816" s="23"/>
      <c r="AD816" s="23"/>
      <c r="AE816" s="23"/>
      <c r="AF816" s="23"/>
      <c r="AG816" s="23"/>
      <c r="AH816" s="23"/>
    </row>
    <row r="817" spans="3:34" ht="16.5" customHeight="1">
      <c r="C817" s="23"/>
      <c r="G817" s="23"/>
      <c r="H817" s="23"/>
      <c r="I817" s="23"/>
      <c r="J817" s="23"/>
      <c r="K817" s="23"/>
      <c r="L817" s="24"/>
      <c r="M817" s="25"/>
      <c r="N817" s="23"/>
      <c r="O817" s="25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6"/>
      <c r="AA817" s="26"/>
      <c r="AB817" s="26"/>
      <c r="AC817" s="23"/>
      <c r="AD817" s="23"/>
      <c r="AE817" s="23"/>
      <c r="AF817" s="23"/>
      <c r="AG817" s="23"/>
      <c r="AH817" s="23"/>
    </row>
    <row r="818" spans="3:34" ht="16.5" customHeight="1">
      <c r="C818" s="23"/>
      <c r="G818" s="23"/>
      <c r="H818" s="23"/>
      <c r="I818" s="23"/>
      <c r="J818" s="23"/>
      <c r="K818" s="23"/>
      <c r="L818" s="24"/>
      <c r="M818" s="25"/>
      <c r="N818" s="23"/>
      <c r="O818" s="25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6"/>
      <c r="AA818" s="26"/>
      <c r="AB818" s="26"/>
      <c r="AC818" s="23"/>
      <c r="AD818" s="23"/>
      <c r="AE818" s="23"/>
      <c r="AF818" s="23"/>
      <c r="AG818" s="23"/>
      <c r="AH818" s="23"/>
    </row>
    <row r="819" spans="3:34" ht="16.5" customHeight="1">
      <c r="C819" s="23"/>
      <c r="G819" s="23"/>
      <c r="H819" s="23"/>
      <c r="I819" s="23"/>
      <c r="J819" s="23"/>
      <c r="K819" s="23"/>
      <c r="L819" s="24"/>
      <c r="M819" s="25"/>
      <c r="N819" s="23"/>
      <c r="O819" s="25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6"/>
      <c r="AA819" s="26"/>
      <c r="AB819" s="26"/>
      <c r="AC819" s="23"/>
      <c r="AD819" s="23"/>
      <c r="AE819" s="23"/>
      <c r="AF819" s="23"/>
      <c r="AG819" s="23"/>
      <c r="AH819" s="23"/>
    </row>
    <row r="820" spans="3:34" ht="16.5" customHeight="1">
      <c r="C820" s="23"/>
      <c r="G820" s="23"/>
      <c r="H820" s="23"/>
      <c r="I820" s="23"/>
      <c r="J820" s="23"/>
      <c r="K820" s="23"/>
      <c r="L820" s="24"/>
      <c r="M820" s="25"/>
      <c r="N820" s="23"/>
      <c r="O820" s="25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6"/>
      <c r="AA820" s="26"/>
      <c r="AB820" s="26"/>
      <c r="AC820" s="23"/>
      <c r="AD820" s="23"/>
      <c r="AE820" s="23"/>
      <c r="AF820" s="23"/>
      <c r="AG820" s="23"/>
      <c r="AH820" s="23"/>
    </row>
    <row r="821" spans="3:34" ht="16.5" customHeight="1">
      <c r="C821" s="23"/>
      <c r="G821" s="23"/>
      <c r="H821" s="23"/>
      <c r="I821" s="23"/>
      <c r="J821" s="23"/>
      <c r="K821" s="23"/>
      <c r="L821" s="24"/>
      <c r="M821" s="25"/>
      <c r="N821" s="23"/>
      <c r="O821" s="25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6"/>
      <c r="AA821" s="26"/>
      <c r="AB821" s="26"/>
      <c r="AC821" s="23"/>
      <c r="AD821" s="23"/>
      <c r="AE821" s="23"/>
      <c r="AF821" s="23"/>
      <c r="AG821" s="23"/>
      <c r="AH821" s="23"/>
    </row>
    <row r="822" spans="3:34" ht="16.5" customHeight="1">
      <c r="C822" s="23"/>
      <c r="G822" s="23"/>
      <c r="H822" s="23"/>
      <c r="I822" s="23"/>
      <c r="J822" s="23"/>
      <c r="K822" s="23"/>
      <c r="L822" s="24"/>
      <c r="M822" s="25"/>
      <c r="N822" s="23"/>
      <c r="O822" s="25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6"/>
      <c r="AA822" s="26"/>
      <c r="AB822" s="26"/>
      <c r="AC822" s="23"/>
      <c r="AD822" s="23"/>
      <c r="AE822" s="23"/>
      <c r="AF822" s="23"/>
      <c r="AG822" s="23"/>
      <c r="AH822" s="23"/>
    </row>
    <row r="823" spans="3:34" ht="16.5" customHeight="1">
      <c r="C823" s="23"/>
      <c r="G823" s="23"/>
      <c r="H823" s="23"/>
      <c r="I823" s="23"/>
      <c r="J823" s="23"/>
      <c r="K823" s="23"/>
      <c r="L823" s="24"/>
      <c r="M823" s="25"/>
      <c r="N823" s="23"/>
      <c r="O823" s="25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6"/>
      <c r="AA823" s="26"/>
      <c r="AB823" s="26"/>
      <c r="AC823" s="23"/>
      <c r="AD823" s="23"/>
      <c r="AE823" s="23"/>
      <c r="AF823" s="23"/>
      <c r="AG823" s="23"/>
      <c r="AH823" s="23"/>
    </row>
    <row r="824" spans="3:34" ht="16.5" customHeight="1">
      <c r="C824" s="23"/>
      <c r="G824" s="23"/>
      <c r="H824" s="23"/>
      <c r="I824" s="23"/>
      <c r="J824" s="23"/>
      <c r="K824" s="23"/>
      <c r="L824" s="24"/>
      <c r="M824" s="25"/>
      <c r="N824" s="23"/>
      <c r="O824" s="25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6"/>
      <c r="AA824" s="26"/>
      <c r="AB824" s="26"/>
      <c r="AC824" s="23"/>
      <c r="AD824" s="23"/>
      <c r="AE824" s="23"/>
      <c r="AF824" s="23"/>
      <c r="AG824" s="23"/>
      <c r="AH824" s="23"/>
    </row>
    <row r="825" spans="3:34" ht="16.5" customHeight="1">
      <c r="C825" s="23"/>
      <c r="G825" s="23"/>
      <c r="H825" s="23"/>
      <c r="I825" s="23"/>
      <c r="J825" s="23"/>
      <c r="K825" s="23"/>
      <c r="L825" s="24"/>
      <c r="M825" s="25"/>
      <c r="N825" s="23"/>
      <c r="O825" s="25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6"/>
      <c r="AA825" s="26"/>
      <c r="AB825" s="26"/>
      <c r="AC825" s="23"/>
      <c r="AD825" s="23"/>
      <c r="AE825" s="23"/>
      <c r="AF825" s="23"/>
      <c r="AG825" s="23"/>
      <c r="AH825" s="23"/>
    </row>
    <row r="826" spans="3:34" ht="16.5" customHeight="1">
      <c r="C826" s="23"/>
      <c r="G826" s="23"/>
      <c r="H826" s="23"/>
      <c r="I826" s="23"/>
      <c r="J826" s="23"/>
      <c r="K826" s="23"/>
      <c r="L826" s="24"/>
      <c r="M826" s="25"/>
      <c r="N826" s="23"/>
      <c r="O826" s="25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6"/>
      <c r="AA826" s="26"/>
      <c r="AB826" s="26"/>
      <c r="AC826" s="23"/>
      <c r="AD826" s="23"/>
      <c r="AE826" s="23"/>
      <c r="AF826" s="23"/>
      <c r="AG826" s="23"/>
      <c r="AH826" s="23"/>
    </row>
    <row r="827" spans="3:34" ht="16.5" customHeight="1">
      <c r="C827" s="23"/>
      <c r="G827" s="23"/>
      <c r="H827" s="23"/>
      <c r="I827" s="23"/>
      <c r="J827" s="23"/>
      <c r="K827" s="23"/>
      <c r="L827" s="24"/>
      <c r="M827" s="25"/>
      <c r="N827" s="23"/>
      <c r="O827" s="25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6"/>
      <c r="AA827" s="26"/>
      <c r="AB827" s="26"/>
      <c r="AC827" s="23"/>
      <c r="AD827" s="23"/>
      <c r="AE827" s="23"/>
      <c r="AF827" s="23"/>
      <c r="AG827" s="23"/>
      <c r="AH827" s="23"/>
    </row>
    <row r="828" spans="3:34" ht="16.5" customHeight="1">
      <c r="C828" s="23"/>
      <c r="G828" s="23"/>
      <c r="H828" s="23"/>
      <c r="I828" s="23"/>
      <c r="J828" s="23"/>
      <c r="K828" s="23"/>
      <c r="L828" s="24"/>
      <c r="M828" s="25"/>
      <c r="N828" s="23"/>
      <c r="O828" s="25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6"/>
      <c r="AA828" s="26"/>
      <c r="AB828" s="26"/>
      <c r="AC828" s="23"/>
      <c r="AD828" s="23"/>
      <c r="AE828" s="23"/>
      <c r="AF828" s="23"/>
      <c r="AG828" s="23"/>
      <c r="AH828" s="23"/>
    </row>
    <row r="829" spans="3:34" ht="16.5" customHeight="1">
      <c r="C829" s="23"/>
      <c r="G829" s="23"/>
      <c r="H829" s="23"/>
      <c r="I829" s="23"/>
      <c r="J829" s="23"/>
      <c r="K829" s="23"/>
      <c r="L829" s="24"/>
      <c r="M829" s="25"/>
      <c r="N829" s="23"/>
      <c r="O829" s="25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6"/>
      <c r="AA829" s="26"/>
      <c r="AB829" s="26"/>
      <c r="AC829" s="23"/>
      <c r="AD829" s="23"/>
      <c r="AE829" s="23"/>
      <c r="AF829" s="23"/>
      <c r="AG829" s="23"/>
      <c r="AH829" s="23"/>
    </row>
    <row r="830" spans="3:34" ht="16.5" customHeight="1">
      <c r="C830" s="23"/>
      <c r="G830" s="23"/>
      <c r="H830" s="23"/>
      <c r="I830" s="23"/>
      <c r="J830" s="23"/>
      <c r="K830" s="23"/>
      <c r="L830" s="24"/>
      <c r="M830" s="25"/>
      <c r="N830" s="23"/>
      <c r="O830" s="25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6"/>
      <c r="AA830" s="26"/>
      <c r="AB830" s="26"/>
      <c r="AC830" s="23"/>
      <c r="AD830" s="23"/>
      <c r="AE830" s="23"/>
      <c r="AF830" s="23"/>
      <c r="AG830" s="23"/>
      <c r="AH830" s="23"/>
    </row>
    <row r="831" spans="3:34" ht="16.5" customHeight="1">
      <c r="C831" s="23"/>
      <c r="G831" s="23"/>
      <c r="H831" s="23"/>
      <c r="I831" s="23"/>
      <c r="J831" s="23"/>
      <c r="K831" s="23"/>
      <c r="L831" s="24"/>
      <c r="M831" s="25"/>
      <c r="N831" s="23"/>
      <c r="O831" s="25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6"/>
      <c r="AA831" s="26"/>
      <c r="AB831" s="26"/>
      <c r="AC831" s="23"/>
      <c r="AD831" s="23"/>
      <c r="AE831" s="23"/>
      <c r="AF831" s="23"/>
      <c r="AG831" s="23"/>
      <c r="AH831" s="23"/>
    </row>
    <row r="832" spans="3:34" ht="16.5" customHeight="1">
      <c r="C832" s="23"/>
      <c r="G832" s="23"/>
      <c r="H832" s="23"/>
      <c r="I832" s="23"/>
      <c r="J832" s="23"/>
      <c r="K832" s="23"/>
      <c r="L832" s="24"/>
      <c r="M832" s="25"/>
      <c r="N832" s="23"/>
      <c r="O832" s="25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6"/>
      <c r="AA832" s="26"/>
      <c r="AB832" s="26"/>
      <c r="AC832" s="23"/>
      <c r="AD832" s="23"/>
      <c r="AE832" s="23"/>
      <c r="AF832" s="23"/>
      <c r="AG832" s="23"/>
      <c r="AH832" s="23"/>
    </row>
    <row r="833" spans="3:34" ht="16.5" customHeight="1">
      <c r="C833" s="23"/>
      <c r="G833" s="23"/>
      <c r="H833" s="23"/>
      <c r="I833" s="23"/>
      <c r="J833" s="23"/>
      <c r="K833" s="23"/>
      <c r="L833" s="24"/>
      <c r="M833" s="25"/>
      <c r="N833" s="23"/>
      <c r="O833" s="25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6"/>
      <c r="AA833" s="26"/>
      <c r="AB833" s="26"/>
      <c r="AC833" s="23"/>
      <c r="AD833" s="23"/>
      <c r="AE833" s="23"/>
      <c r="AF833" s="23"/>
      <c r="AG833" s="23"/>
      <c r="AH833" s="23"/>
    </row>
    <row r="834" spans="3:34" ht="16.5" customHeight="1">
      <c r="C834" s="23"/>
      <c r="G834" s="23"/>
      <c r="H834" s="23"/>
      <c r="I834" s="23"/>
      <c r="J834" s="23"/>
      <c r="K834" s="23"/>
      <c r="L834" s="24"/>
      <c r="M834" s="25"/>
      <c r="N834" s="23"/>
      <c r="O834" s="25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6"/>
      <c r="AA834" s="26"/>
      <c r="AB834" s="26"/>
      <c r="AC834" s="23"/>
      <c r="AD834" s="23"/>
      <c r="AE834" s="23"/>
      <c r="AF834" s="23"/>
      <c r="AG834" s="23"/>
      <c r="AH834" s="23"/>
    </row>
    <row r="835" spans="3:34" ht="16.5" customHeight="1">
      <c r="C835" s="23"/>
      <c r="G835" s="23"/>
      <c r="H835" s="23"/>
      <c r="I835" s="23"/>
      <c r="J835" s="23"/>
      <c r="K835" s="23"/>
      <c r="L835" s="24"/>
      <c r="M835" s="25"/>
      <c r="N835" s="23"/>
      <c r="O835" s="25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6"/>
      <c r="AA835" s="26"/>
      <c r="AB835" s="26"/>
      <c r="AC835" s="23"/>
      <c r="AD835" s="23"/>
      <c r="AE835" s="23"/>
      <c r="AF835" s="23"/>
      <c r="AG835" s="23"/>
      <c r="AH835" s="23"/>
    </row>
    <row r="836" spans="3:34" ht="16.5" customHeight="1">
      <c r="C836" s="23"/>
      <c r="G836" s="23"/>
      <c r="H836" s="23"/>
      <c r="I836" s="23"/>
      <c r="J836" s="23"/>
      <c r="K836" s="23"/>
      <c r="L836" s="24"/>
      <c r="M836" s="25"/>
      <c r="N836" s="23"/>
      <c r="O836" s="25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6"/>
      <c r="AA836" s="26"/>
      <c r="AB836" s="26"/>
      <c r="AC836" s="23"/>
      <c r="AD836" s="23"/>
      <c r="AE836" s="23"/>
      <c r="AF836" s="23"/>
      <c r="AG836" s="23"/>
      <c r="AH836" s="23"/>
    </row>
    <row r="837" spans="3:34" ht="16.5" customHeight="1">
      <c r="C837" s="23"/>
      <c r="G837" s="23"/>
      <c r="H837" s="23"/>
      <c r="I837" s="23"/>
      <c r="J837" s="23"/>
      <c r="K837" s="23"/>
      <c r="L837" s="24"/>
      <c r="M837" s="25"/>
      <c r="N837" s="23"/>
      <c r="O837" s="25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6"/>
      <c r="AA837" s="26"/>
      <c r="AB837" s="26"/>
      <c r="AC837" s="23"/>
      <c r="AD837" s="23"/>
      <c r="AE837" s="23"/>
      <c r="AF837" s="23"/>
      <c r="AG837" s="23"/>
      <c r="AH837" s="23"/>
    </row>
    <row r="838" spans="3:34" ht="16.5" customHeight="1">
      <c r="C838" s="23"/>
      <c r="G838" s="23"/>
      <c r="H838" s="23"/>
      <c r="I838" s="23"/>
      <c r="J838" s="23"/>
      <c r="K838" s="23"/>
      <c r="L838" s="24"/>
      <c r="M838" s="25"/>
      <c r="N838" s="23"/>
      <c r="O838" s="25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6"/>
      <c r="AA838" s="26"/>
      <c r="AB838" s="26"/>
      <c r="AC838" s="23"/>
      <c r="AD838" s="23"/>
      <c r="AE838" s="23"/>
      <c r="AF838" s="23"/>
      <c r="AG838" s="23"/>
      <c r="AH838" s="23"/>
    </row>
    <row r="839" spans="3:34" ht="16.5" customHeight="1">
      <c r="C839" s="23"/>
      <c r="G839" s="23"/>
      <c r="H839" s="23"/>
      <c r="I839" s="23"/>
      <c r="J839" s="23"/>
      <c r="K839" s="23"/>
      <c r="L839" s="24"/>
      <c r="M839" s="25"/>
      <c r="N839" s="23"/>
      <c r="O839" s="25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6"/>
      <c r="AA839" s="26"/>
      <c r="AB839" s="26"/>
      <c r="AC839" s="23"/>
      <c r="AD839" s="23"/>
      <c r="AE839" s="23"/>
      <c r="AF839" s="23"/>
      <c r="AG839" s="23"/>
      <c r="AH839" s="23"/>
    </row>
    <row r="840" spans="3:34" ht="16.5" customHeight="1">
      <c r="C840" s="23"/>
      <c r="G840" s="23"/>
      <c r="H840" s="23"/>
      <c r="I840" s="23"/>
      <c r="J840" s="23"/>
      <c r="K840" s="23"/>
      <c r="L840" s="24"/>
      <c r="M840" s="25"/>
      <c r="N840" s="23"/>
      <c r="O840" s="25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6"/>
      <c r="AA840" s="26"/>
      <c r="AB840" s="26"/>
      <c r="AC840" s="23"/>
      <c r="AD840" s="23"/>
      <c r="AE840" s="23"/>
      <c r="AF840" s="23"/>
      <c r="AG840" s="23"/>
      <c r="AH840" s="23"/>
    </row>
    <row r="841" spans="3:34" ht="16.5" customHeight="1">
      <c r="C841" s="23"/>
      <c r="G841" s="23"/>
      <c r="H841" s="23"/>
      <c r="I841" s="23"/>
      <c r="J841" s="23"/>
      <c r="K841" s="23"/>
      <c r="L841" s="24"/>
      <c r="M841" s="25"/>
      <c r="N841" s="23"/>
      <c r="O841" s="25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6"/>
      <c r="AA841" s="26"/>
      <c r="AB841" s="26"/>
      <c r="AC841" s="23"/>
      <c r="AD841" s="23"/>
      <c r="AE841" s="23"/>
      <c r="AF841" s="23"/>
      <c r="AG841" s="23"/>
      <c r="AH841" s="23"/>
    </row>
    <row r="842" spans="3:34" ht="16.5" customHeight="1">
      <c r="C842" s="23"/>
      <c r="G842" s="23"/>
      <c r="H842" s="23"/>
      <c r="I842" s="23"/>
      <c r="J842" s="23"/>
      <c r="K842" s="23"/>
      <c r="L842" s="24"/>
      <c r="M842" s="25"/>
      <c r="N842" s="23"/>
      <c r="O842" s="25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6"/>
      <c r="AA842" s="26"/>
      <c r="AB842" s="26"/>
      <c r="AC842" s="23"/>
      <c r="AD842" s="23"/>
      <c r="AE842" s="23"/>
      <c r="AF842" s="23"/>
      <c r="AG842" s="23"/>
      <c r="AH842" s="23"/>
    </row>
    <row r="843" spans="3:34" ht="16.5" customHeight="1">
      <c r="C843" s="23"/>
      <c r="G843" s="23"/>
      <c r="H843" s="23"/>
      <c r="I843" s="23"/>
      <c r="J843" s="23"/>
      <c r="K843" s="23"/>
      <c r="L843" s="24"/>
      <c r="M843" s="25"/>
      <c r="N843" s="23"/>
      <c r="O843" s="25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6"/>
      <c r="AA843" s="26"/>
      <c r="AB843" s="26"/>
      <c r="AC843" s="23"/>
      <c r="AD843" s="23"/>
      <c r="AE843" s="23"/>
      <c r="AF843" s="23"/>
      <c r="AG843" s="23"/>
      <c r="AH843" s="23"/>
    </row>
    <row r="844" spans="3:34" ht="16.5" customHeight="1">
      <c r="C844" s="23"/>
      <c r="G844" s="23"/>
      <c r="H844" s="23"/>
      <c r="I844" s="23"/>
      <c r="J844" s="23"/>
      <c r="K844" s="23"/>
      <c r="L844" s="24"/>
      <c r="M844" s="25"/>
      <c r="N844" s="23"/>
      <c r="O844" s="25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6"/>
      <c r="AA844" s="26"/>
      <c r="AB844" s="26"/>
      <c r="AC844" s="23"/>
      <c r="AD844" s="23"/>
      <c r="AE844" s="23"/>
      <c r="AF844" s="23"/>
      <c r="AG844" s="23"/>
      <c r="AH844" s="23"/>
    </row>
    <row r="845" spans="3:34" ht="16.5" customHeight="1">
      <c r="C845" s="23"/>
      <c r="G845" s="23"/>
      <c r="H845" s="23"/>
      <c r="I845" s="23"/>
      <c r="J845" s="23"/>
      <c r="K845" s="23"/>
      <c r="L845" s="24"/>
      <c r="M845" s="25"/>
      <c r="N845" s="23"/>
      <c r="O845" s="25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6"/>
      <c r="AA845" s="26"/>
      <c r="AB845" s="26"/>
      <c r="AC845" s="23"/>
      <c r="AD845" s="23"/>
      <c r="AE845" s="23"/>
      <c r="AF845" s="23"/>
      <c r="AG845" s="23"/>
      <c r="AH845" s="23"/>
    </row>
    <row r="846" spans="3:34" ht="16.5" customHeight="1">
      <c r="C846" s="23"/>
      <c r="G846" s="23"/>
      <c r="H846" s="23"/>
      <c r="I846" s="23"/>
      <c r="J846" s="23"/>
      <c r="K846" s="23"/>
      <c r="L846" s="24"/>
      <c r="M846" s="25"/>
      <c r="N846" s="23"/>
      <c r="O846" s="25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6"/>
      <c r="AA846" s="26"/>
      <c r="AB846" s="26"/>
      <c r="AC846" s="23"/>
      <c r="AD846" s="23"/>
      <c r="AE846" s="23"/>
      <c r="AF846" s="23"/>
      <c r="AG846" s="23"/>
      <c r="AH846" s="23"/>
    </row>
    <row r="847" spans="3:34" ht="16.5" customHeight="1">
      <c r="C847" s="23"/>
      <c r="G847" s="23"/>
      <c r="H847" s="23"/>
      <c r="I847" s="23"/>
      <c r="J847" s="23"/>
      <c r="K847" s="23"/>
      <c r="L847" s="24"/>
      <c r="M847" s="25"/>
      <c r="N847" s="23"/>
      <c r="O847" s="25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6"/>
      <c r="AA847" s="26"/>
      <c r="AB847" s="26"/>
      <c r="AC847" s="23"/>
      <c r="AD847" s="23"/>
      <c r="AE847" s="23"/>
      <c r="AF847" s="23"/>
      <c r="AG847" s="23"/>
      <c r="AH847" s="23"/>
    </row>
    <row r="848" spans="3:34" ht="16.5" customHeight="1">
      <c r="C848" s="23"/>
      <c r="G848" s="23"/>
      <c r="H848" s="23"/>
      <c r="I848" s="23"/>
      <c r="J848" s="23"/>
      <c r="K848" s="23"/>
      <c r="L848" s="24"/>
      <c r="M848" s="25"/>
      <c r="N848" s="23"/>
      <c r="O848" s="25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6"/>
      <c r="AA848" s="26"/>
      <c r="AB848" s="26"/>
      <c r="AC848" s="23"/>
      <c r="AD848" s="23"/>
      <c r="AE848" s="23"/>
      <c r="AF848" s="23"/>
      <c r="AG848" s="23"/>
      <c r="AH848" s="23"/>
    </row>
    <row r="849" spans="3:34" ht="16.5" customHeight="1">
      <c r="C849" s="23"/>
      <c r="G849" s="23"/>
      <c r="H849" s="23"/>
      <c r="I849" s="23"/>
      <c r="J849" s="23"/>
      <c r="K849" s="23"/>
      <c r="L849" s="24"/>
      <c r="M849" s="25"/>
      <c r="N849" s="23"/>
      <c r="O849" s="25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6"/>
      <c r="AA849" s="26"/>
      <c r="AB849" s="26"/>
      <c r="AC849" s="23"/>
      <c r="AD849" s="23"/>
      <c r="AE849" s="23"/>
      <c r="AF849" s="23"/>
      <c r="AG849" s="23"/>
      <c r="AH849" s="23"/>
    </row>
    <row r="850" spans="3:34" ht="16.5" customHeight="1">
      <c r="C850" s="23"/>
      <c r="G850" s="23"/>
      <c r="H850" s="23"/>
      <c r="I850" s="23"/>
      <c r="J850" s="23"/>
      <c r="K850" s="23"/>
      <c r="L850" s="24"/>
      <c r="M850" s="25"/>
      <c r="N850" s="23"/>
      <c r="O850" s="25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6"/>
      <c r="AA850" s="26"/>
      <c r="AB850" s="26"/>
      <c r="AC850" s="23"/>
      <c r="AD850" s="23"/>
      <c r="AE850" s="23"/>
      <c r="AF850" s="23"/>
      <c r="AG850" s="23"/>
      <c r="AH850" s="23"/>
    </row>
    <row r="851" spans="3:34" ht="16.5" customHeight="1">
      <c r="C851" s="23"/>
      <c r="G851" s="23"/>
      <c r="H851" s="23"/>
      <c r="I851" s="23"/>
      <c r="J851" s="23"/>
      <c r="K851" s="23"/>
      <c r="L851" s="24"/>
      <c r="M851" s="25"/>
      <c r="N851" s="23"/>
      <c r="O851" s="2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6"/>
      <c r="AA851" s="26"/>
      <c r="AB851" s="26"/>
      <c r="AC851" s="23"/>
      <c r="AD851" s="23"/>
      <c r="AE851" s="23"/>
      <c r="AF851" s="23"/>
      <c r="AG851" s="23"/>
      <c r="AH851" s="23"/>
    </row>
    <row r="852" spans="3:34" ht="16.5" customHeight="1">
      <c r="C852" s="23"/>
      <c r="G852" s="23"/>
      <c r="H852" s="23"/>
      <c r="I852" s="23"/>
      <c r="J852" s="23"/>
      <c r="K852" s="23"/>
      <c r="L852" s="24"/>
      <c r="M852" s="25"/>
      <c r="N852" s="23"/>
      <c r="O852" s="25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6"/>
      <c r="AA852" s="26"/>
      <c r="AB852" s="26"/>
      <c r="AC852" s="23"/>
      <c r="AD852" s="23"/>
      <c r="AE852" s="23"/>
      <c r="AF852" s="23"/>
      <c r="AG852" s="23"/>
      <c r="AH852" s="23"/>
    </row>
    <row r="853" spans="3:34" ht="16.5" customHeight="1">
      <c r="C853" s="23"/>
      <c r="G853" s="23"/>
      <c r="H853" s="23"/>
      <c r="I853" s="23"/>
      <c r="J853" s="23"/>
      <c r="K853" s="23"/>
      <c r="L853" s="24"/>
      <c r="M853" s="25"/>
      <c r="N853" s="23"/>
      <c r="O853" s="25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6"/>
      <c r="AA853" s="26"/>
      <c r="AB853" s="26"/>
      <c r="AC853" s="23"/>
      <c r="AD853" s="23"/>
      <c r="AE853" s="23"/>
      <c r="AF853" s="23"/>
      <c r="AG853" s="23"/>
      <c r="AH853" s="23"/>
    </row>
    <row r="854" spans="3:34" ht="16.5" customHeight="1">
      <c r="C854" s="23"/>
      <c r="G854" s="23"/>
      <c r="H854" s="23"/>
      <c r="I854" s="23"/>
      <c r="J854" s="23"/>
      <c r="K854" s="23"/>
      <c r="L854" s="24"/>
      <c r="M854" s="25"/>
      <c r="N854" s="23"/>
      <c r="O854" s="25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6"/>
      <c r="AA854" s="26"/>
      <c r="AB854" s="26"/>
      <c r="AC854" s="23"/>
      <c r="AD854" s="23"/>
      <c r="AE854" s="23"/>
      <c r="AF854" s="23"/>
      <c r="AG854" s="23"/>
      <c r="AH854" s="23"/>
    </row>
    <row r="855" spans="3:34" ht="16.5" customHeight="1">
      <c r="C855" s="23"/>
      <c r="G855" s="23"/>
      <c r="H855" s="23"/>
      <c r="I855" s="23"/>
      <c r="J855" s="23"/>
      <c r="K855" s="23"/>
      <c r="L855" s="24"/>
      <c r="M855" s="25"/>
      <c r="N855" s="23"/>
      <c r="O855" s="25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6"/>
      <c r="AA855" s="26"/>
      <c r="AB855" s="26"/>
      <c r="AC855" s="23"/>
      <c r="AD855" s="23"/>
      <c r="AE855" s="23"/>
      <c r="AF855" s="23"/>
      <c r="AG855" s="23"/>
      <c r="AH855" s="23"/>
    </row>
    <row r="856" spans="3:34" ht="16.5" customHeight="1">
      <c r="C856" s="23"/>
      <c r="G856" s="23"/>
      <c r="H856" s="23"/>
      <c r="I856" s="23"/>
      <c r="J856" s="23"/>
      <c r="K856" s="23"/>
      <c r="L856" s="24"/>
      <c r="M856" s="25"/>
      <c r="N856" s="23"/>
      <c r="O856" s="25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6"/>
      <c r="AA856" s="26"/>
      <c r="AB856" s="26"/>
      <c r="AC856" s="23"/>
      <c r="AD856" s="23"/>
      <c r="AE856" s="23"/>
      <c r="AF856" s="23"/>
      <c r="AG856" s="23"/>
      <c r="AH856" s="23"/>
    </row>
    <row r="857" spans="3:34" ht="16.5" customHeight="1">
      <c r="C857" s="23"/>
      <c r="G857" s="23"/>
      <c r="H857" s="23"/>
      <c r="I857" s="23"/>
      <c r="J857" s="23"/>
      <c r="K857" s="23"/>
      <c r="L857" s="24"/>
      <c r="M857" s="25"/>
      <c r="N857" s="23"/>
      <c r="O857" s="25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6"/>
      <c r="AA857" s="26"/>
      <c r="AB857" s="26"/>
      <c r="AC857" s="23"/>
      <c r="AD857" s="23"/>
      <c r="AE857" s="23"/>
      <c r="AF857" s="23"/>
      <c r="AG857" s="23"/>
      <c r="AH857" s="23"/>
    </row>
    <row r="858" spans="3:34" ht="16.5" customHeight="1">
      <c r="C858" s="23"/>
      <c r="G858" s="23"/>
      <c r="H858" s="23"/>
      <c r="I858" s="23"/>
      <c r="J858" s="23"/>
      <c r="K858" s="23"/>
      <c r="L858" s="24"/>
      <c r="M858" s="25"/>
      <c r="N858" s="23"/>
      <c r="O858" s="25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6"/>
      <c r="AA858" s="26"/>
      <c r="AB858" s="26"/>
      <c r="AC858" s="23"/>
      <c r="AD858" s="23"/>
      <c r="AE858" s="23"/>
      <c r="AF858" s="23"/>
      <c r="AG858" s="23"/>
      <c r="AH858" s="23"/>
    </row>
    <row r="859" spans="3:34" ht="16.5" customHeight="1">
      <c r="C859" s="23"/>
      <c r="G859" s="23"/>
      <c r="H859" s="23"/>
      <c r="I859" s="23"/>
      <c r="J859" s="23"/>
      <c r="K859" s="23"/>
      <c r="L859" s="24"/>
      <c r="M859" s="25"/>
      <c r="N859" s="23"/>
      <c r="O859" s="25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6"/>
      <c r="AA859" s="26"/>
      <c r="AB859" s="26"/>
      <c r="AC859" s="23"/>
      <c r="AD859" s="23"/>
      <c r="AE859" s="23"/>
      <c r="AF859" s="23"/>
      <c r="AG859" s="23"/>
      <c r="AH859" s="23"/>
    </row>
    <row r="860" spans="3:34" ht="16.5" customHeight="1">
      <c r="C860" s="23"/>
      <c r="G860" s="23"/>
      <c r="H860" s="23"/>
      <c r="I860" s="23"/>
      <c r="J860" s="23"/>
      <c r="K860" s="23"/>
      <c r="L860" s="24"/>
      <c r="M860" s="25"/>
      <c r="N860" s="23"/>
      <c r="O860" s="25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6"/>
      <c r="AA860" s="26"/>
      <c r="AB860" s="26"/>
      <c r="AC860" s="23"/>
      <c r="AD860" s="23"/>
      <c r="AE860" s="23"/>
      <c r="AF860" s="23"/>
      <c r="AG860" s="23"/>
      <c r="AH860" s="23"/>
    </row>
    <row r="861" spans="3:34" ht="16.5" customHeight="1">
      <c r="C861" s="23"/>
      <c r="G861" s="23"/>
      <c r="H861" s="23"/>
      <c r="I861" s="23"/>
      <c r="J861" s="23"/>
      <c r="K861" s="23"/>
      <c r="L861" s="24"/>
      <c r="M861" s="25"/>
      <c r="N861" s="23"/>
      <c r="O861" s="25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6"/>
      <c r="AA861" s="26"/>
      <c r="AB861" s="26"/>
      <c r="AC861" s="23"/>
      <c r="AD861" s="23"/>
      <c r="AE861" s="23"/>
      <c r="AF861" s="23"/>
      <c r="AG861" s="23"/>
      <c r="AH861" s="23"/>
    </row>
    <row r="862" spans="3:34" ht="16.5" customHeight="1">
      <c r="C862" s="23"/>
      <c r="G862" s="23"/>
      <c r="H862" s="23"/>
      <c r="I862" s="23"/>
      <c r="J862" s="23"/>
      <c r="K862" s="23"/>
      <c r="L862" s="24"/>
      <c r="M862" s="25"/>
      <c r="N862" s="23"/>
      <c r="O862" s="25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6"/>
      <c r="AA862" s="26"/>
      <c r="AB862" s="26"/>
      <c r="AC862" s="23"/>
      <c r="AD862" s="23"/>
      <c r="AE862" s="23"/>
      <c r="AF862" s="23"/>
      <c r="AG862" s="23"/>
      <c r="AH862" s="23"/>
    </row>
    <row r="863" spans="3:34" ht="16.5" customHeight="1">
      <c r="C863" s="23"/>
      <c r="G863" s="23"/>
      <c r="H863" s="23"/>
      <c r="I863" s="23"/>
      <c r="J863" s="23"/>
      <c r="K863" s="23"/>
      <c r="L863" s="24"/>
      <c r="M863" s="25"/>
      <c r="N863" s="23"/>
      <c r="O863" s="25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6"/>
      <c r="AA863" s="26"/>
      <c r="AB863" s="26"/>
      <c r="AC863" s="23"/>
      <c r="AD863" s="23"/>
      <c r="AE863" s="23"/>
      <c r="AF863" s="23"/>
      <c r="AG863" s="23"/>
      <c r="AH863" s="23"/>
    </row>
    <row r="864" spans="3:34" ht="16.5" customHeight="1">
      <c r="C864" s="23"/>
      <c r="G864" s="23"/>
      <c r="H864" s="23"/>
      <c r="I864" s="23"/>
      <c r="J864" s="23"/>
      <c r="K864" s="23"/>
      <c r="L864" s="24"/>
      <c r="M864" s="25"/>
      <c r="N864" s="23"/>
      <c r="O864" s="25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6"/>
      <c r="AA864" s="26"/>
      <c r="AB864" s="26"/>
      <c r="AC864" s="23"/>
      <c r="AD864" s="23"/>
      <c r="AE864" s="23"/>
      <c r="AF864" s="23"/>
      <c r="AG864" s="23"/>
      <c r="AH864" s="23"/>
    </row>
    <row r="865" spans="3:34" ht="16.5" customHeight="1">
      <c r="C865" s="23"/>
      <c r="G865" s="23"/>
      <c r="H865" s="23"/>
      <c r="I865" s="23"/>
      <c r="J865" s="23"/>
      <c r="K865" s="23"/>
      <c r="L865" s="24"/>
      <c r="M865" s="25"/>
      <c r="N865" s="23"/>
      <c r="O865" s="25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6"/>
      <c r="AA865" s="26"/>
      <c r="AB865" s="26"/>
      <c r="AC865" s="23"/>
      <c r="AD865" s="23"/>
      <c r="AE865" s="23"/>
      <c r="AF865" s="23"/>
      <c r="AG865" s="23"/>
      <c r="AH865" s="23"/>
    </row>
    <row r="866" spans="3:34" ht="16.5" customHeight="1">
      <c r="C866" s="23"/>
      <c r="G866" s="23"/>
      <c r="H866" s="23"/>
      <c r="I866" s="23"/>
      <c r="J866" s="23"/>
      <c r="K866" s="23"/>
      <c r="L866" s="24"/>
      <c r="M866" s="25"/>
      <c r="N866" s="23"/>
      <c r="O866" s="25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6"/>
      <c r="AA866" s="26"/>
      <c r="AB866" s="26"/>
      <c r="AC866" s="23"/>
      <c r="AD866" s="23"/>
      <c r="AE866" s="23"/>
      <c r="AF866" s="23"/>
      <c r="AG866" s="23"/>
      <c r="AH866" s="23"/>
    </row>
    <row r="867" spans="3:34" ht="16.5" customHeight="1">
      <c r="C867" s="23"/>
      <c r="G867" s="23"/>
      <c r="H867" s="23"/>
      <c r="I867" s="23"/>
      <c r="J867" s="23"/>
      <c r="K867" s="23"/>
      <c r="L867" s="24"/>
      <c r="M867" s="25"/>
      <c r="N867" s="23"/>
      <c r="O867" s="25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6"/>
      <c r="AA867" s="26"/>
      <c r="AB867" s="26"/>
      <c r="AC867" s="23"/>
      <c r="AD867" s="23"/>
      <c r="AE867" s="23"/>
      <c r="AF867" s="23"/>
      <c r="AG867" s="23"/>
      <c r="AH867" s="23"/>
    </row>
    <row r="868" spans="3:34" ht="16.5" customHeight="1">
      <c r="C868" s="23"/>
      <c r="G868" s="23"/>
      <c r="H868" s="23"/>
      <c r="I868" s="23"/>
      <c r="J868" s="23"/>
      <c r="K868" s="23"/>
      <c r="L868" s="24"/>
      <c r="M868" s="25"/>
      <c r="N868" s="23"/>
      <c r="O868" s="25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6"/>
      <c r="AA868" s="26"/>
      <c r="AB868" s="26"/>
      <c r="AC868" s="23"/>
      <c r="AD868" s="23"/>
      <c r="AE868" s="23"/>
      <c r="AF868" s="23"/>
      <c r="AG868" s="23"/>
      <c r="AH868" s="23"/>
    </row>
    <row r="869" spans="3:34" ht="16.5" customHeight="1">
      <c r="C869" s="23"/>
      <c r="G869" s="23"/>
      <c r="H869" s="23"/>
      <c r="I869" s="23"/>
      <c r="J869" s="23"/>
      <c r="K869" s="23"/>
      <c r="L869" s="24"/>
      <c r="M869" s="25"/>
      <c r="N869" s="23"/>
      <c r="O869" s="25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6"/>
      <c r="AA869" s="26"/>
      <c r="AB869" s="26"/>
      <c r="AC869" s="23"/>
      <c r="AD869" s="23"/>
      <c r="AE869" s="23"/>
      <c r="AF869" s="23"/>
      <c r="AG869" s="23"/>
      <c r="AH869" s="23"/>
    </row>
    <row r="870" spans="3:34" ht="16.5" customHeight="1">
      <c r="C870" s="23"/>
      <c r="G870" s="23"/>
      <c r="H870" s="23"/>
      <c r="I870" s="23"/>
      <c r="J870" s="23"/>
      <c r="K870" s="23"/>
      <c r="L870" s="24"/>
      <c r="M870" s="25"/>
      <c r="N870" s="23"/>
      <c r="O870" s="25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6"/>
      <c r="AA870" s="26"/>
      <c r="AB870" s="26"/>
      <c r="AC870" s="23"/>
      <c r="AD870" s="23"/>
      <c r="AE870" s="23"/>
      <c r="AF870" s="23"/>
      <c r="AG870" s="23"/>
      <c r="AH870" s="23"/>
    </row>
    <row r="871" spans="3:34" ht="16.5" customHeight="1">
      <c r="C871" s="23"/>
      <c r="G871" s="23"/>
      <c r="H871" s="23"/>
      <c r="I871" s="23"/>
      <c r="J871" s="23"/>
      <c r="K871" s="23"/>
      <c r="L871" s="24"/>
      <c r="M871" s="25"/>
      <c r="N871" s="23"/>
      <c r="O871" s="25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6"/>
      <c r="AA871" s="26"/>
      <c r="AB871" s="26"/>
      <c r="AC871" s="23"/>
      <c r="AD871" s="23"/>
      <c r="AE871" s="23"/>
      <c r="AF871" s="23"/>
      <c r="AG871" s="23"/>
      <c r="AH871" s="23"/>
    </row>
    <row r="872" spans="3:34" ht="16.5" customHeight="1">
      <c r="C872" s="23"/>
      <c r="G872" s="23"/>
      <c r="H872" s="23"/>
      <c r="I872" s="23"/>
      <c r="J872" s="23"/>
      <c r="K872" s="23"/>
      <c r="L872" s="24"/>
      <c r="M872" s="25"/>
      <c r="N872" s="23"/>
      <c r="O872" s="25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6"/>
      <c r="AA872" s="26"/>
      <c r="AB872" s="26"/>
      <c r="AC872" s="23"/>
      <c r="AD872" s="23"/>
      <c r="AE872" s="23"/>
      <c r="AF872" s="23"/>
      <c r="AG872" s="23"/>
      <c r="AH872" s="23"/>
    </row>
    <row r="873" spans="3:34" ht="16.5" customHeight="1">
      <c r="C873" s="23"/>
      <c r="G873" s="23"/>
      <c r="H873" s="23"/>
      <c r="I873" s="23"/>
      <c r="J873" s="23"/>
      <c r="K873" s="23"/>
      <c r="L873" s="24"/>
      <c r="M873" s="25"/>
      <c r="N873" s="23"/>
      <c r="O873" s="25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6"/>
      <c r="AA873" s="26"/>
      <c r="AB873" s="26"/>
      <c r="AC873" s="23"/>
      <c r="AD873" s="23"/>
      <c r="AE873" s="23"/>
      <c r="AF873" s="23"/>
      <c r="AG873" s="23"/>
      <c r="AH873" s="23"/>
    </row>
    <row r="874" spans="3:34" ht="16.5" customHeight="1">
      <c r="C874" s="23"/>
      <c r="G874" s="23"/>
      <c r="H874" s="23"/>
      <c r="I874" s="23"/>
      <c r="J874" s="23"/>
      <c r="K874" s="23"/>
      <c r="L874" s="24"/>
      <c r="M874" s="25"/>
      <c r="N874" s="23"/>
      <c r="O874" s="25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6"/>
      <c r="AA874" s="26"/>
      <c r="AB874" s="26"/>
      <c r="AC874" s="23"/>
      <c r="AD874" s="23"/>
      <c r="AE874" s="23"/>
      <c r="AF874" s="23"/>
      <c r="AG874" s="23"/>
      <c r="AH874" s="23"/>
    </row>
    <row r="875" spans="3:34" ht="16.5" customHeight="1">
      <c r="C875" s="23"/>
      <c r="G875" s="23"/>
      <c r="H875" s="23"/>
      <c r="I875" s="23"/>
      <c r="J875" s="23"/>
      <c r="K875" s="23"/>
      <c r="L875" s="24"/>
      <c r="M875" s="25"/>
      <c r="N875" s="23"/>
      <c r="O875" s="25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6"/>
      <c r="AA875" s="26"/>
      <c r="AB875" s="26"/>
      <c r="AC875" s="23"/>
      <c r="AD875" s="23"/>
      <c r="AE875" s="23"/>
      <c r="AF875" s="23"/>
      <c r="AG875" s="23"/>
      <c r="AH875" s="23"/>
    </row>
    <row r="876" spans="3:34" ht="16.5" customHeight="1">
      <c r="C876" s="23"/>
      <c r="G876" s="23"/>
      <c r="H876" s="23"/>
      <c r="I876" s="23"/>
      <c r="J876" s="23"/>
      <c r="K876" s="23"/>
      <c r="L876" s="24"/>
      <c r="M876" s="25"/>
      <c r="N876" s="23"/>
      <c r="O876" s="25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6"/>
      <c r="AA876" s="26"/>
      <c r="AB876" s="26"/>
      <c r="AC876" s="23"/>
      <c r="AD876" s="23"/>
      <c r="AE876" s="23"/>
      <c r="AF876" s="23"/>
      <c r="AG876" s="23"/>
      <c r="AH876" s="23"/>
    </row>
    <row r="877" spans="3:34" ht="16.5" customHeight="1">
      <c r="C877" s="23"/>
      <c r="G877" s="23"/>
      <c r="H877" s="23"/>
      <c r="I877" s="23"/>
      <c r="J877" s="23"/>
      <c r="K877" s="23"/>
      <c r="L877" s="24"/>
      <c r="M877" s="25"/>
      <c r="N877" s="23"/>
      <c r="O877" s="25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6"/>
      <c r="AA877" s="26"/>
      <c r="AB877" s="26"/>
      <c r="AC877" s="23"/>
      <c r="AD877" s="23"/>
      <c r="AE877" s="23"/>
      <c r="AF877" s="23"/>
      <c r="AG877" s="23"/>
      <c r="AH877" s="23"/>
    </row>
    <row r="878" spans="3:34" ht="16.5" customHeight="1">
      <c r="C878" s="23"/>
      <c r="G878" s="23"/>
      <c r="H878" s="23"/>
      <c r="I878" s="23"/>
      <c r="J878" s="23"/>
      <c r="K878" s="23"/>
      <c r="L878" s="24"/>
      <c r="M878" s="25"/>
      <c r="N878" s="23"/>
      <c r="O878" s="25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6"/>
      <c r="AA878" s="26"/>
      <c r="AB878" s="26"/>
      <c r="AC878" s="23"/>
      <c r="AD878" s="23"/>
      <c r="AE878" s="23"/>
      <c r="AF878" s="23"/>
      <c r="AG878" s="23"/>
      <c r="AH878" s="23"/>
    </row>
    <row r="879" spans="3:34" ht="16.5" customHeight="1">
      <c r="C879" s="23"/>
      <c r="G879" s="23"/>
      <c r="H879" s="23"/>
      <c r="I879" s="23"/>
      <c r="J879" s="23"/>
      <c r="K879" s="23"/>
      <c r="L879" s="24"/>
      <c r="M879" s="25"/>
      <c r="N879" s="23"/>
      <c r="O879" s="25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6"/>
      <c r="AA879" s="26"/>
      <c r="AB879" s="26"/>
      <c r="AC879" s="23"/>
      <c r="AD879" s="23"/>
      <c r="AE879" s="23"/>
      <c r="AF879" s="23"/>
      <c r="AG879" s="23"/>
      <c r="AH879" s="23"/>
    </row>
    <row r="880" spans="3:34" ht="16.5" customHeight="1">
      <c r="C880" s="23"/>
      <c r="G880" s="23"/>
      <c r="H880" s="23"/>
      <c r="I880" s="23"/>
      <c r="J880" s="23"/>
      <c r="K880" s="23"/>
      <c r="L880" s="24"/>
      <c r="M880" s="25"/>
      <c r="N880" s="23"/>
      <c r="O880" s="25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6"/>
      <c r="AA880" s="26"/>
      <c r="AB880" s="26"/>
      <c r="AC880" s="23"/>
      <c r="AD880" s="23"/>
      <c r="AE880" s="23"/>
      <c r="AF880" s="23"/>
      <c r="AG880" s="23"/>
      <c r="AH880" s="23"/>
    </row>
    <row r="881" spans="3:34" ht="16.5" customHeight="1">
      <c r="C881" s="23"/>
      <c r="G881" s="23"/>
      <c r="H881" s="23"/>
      <c r="I881" s="23"/>
      <c r="J881" s="23"/>
      <c r="K881" s="23"/>
      <c r="L881" s="24"/>
      <c r="M881" s="25"/>
      <c r="N881" s="23"/>
      <c r="O881" s="25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6"/>
      <c r="AA881" s="26"/>
      <c r="AB881" s="26"/>
      <c r="AC881" s="23"/>
      <c r="AD881" s="23"/>
      <c r="AE881" s="23"/>
      <c r="AF881" s="23"/>
      <c r="AG881" s="23"/>
      <c r="AH881" s="23"/>
    </row>
    <row r="882" spans="3:34" ht="16.5" customHeight="1">
      <c r="C882" s="23"/>
      <c r="G882" s="23"/>
      <c r="H882" s="23"/>
      <c r="I882" s="23"/>
      <c r="J882" s="23"/>
      <c r="K882" s="23"/>
      <c r="L882" s="24"/>
      <c r="M882" s="25"/>
      <c r="N882" s="23"/>
      <c r="O882" s="25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6"/>
      <c r="AA882" s="26"/>
      <c r="AB882" s="26"/>
      <c r="AC882" s="23"/>
      <c r="AD882" s="23"/>
      <c r="AE882" s="23"/>
      <c r="AF882" s="23"/>
      <c r="AG882" s="23"/>
      <c r="AH882" s="23"/>
    </row>
    <row r="883" spans="3:34" ht="16.5" customHeight="1">
      <c r="C883" s="23"/>
      <c r="G883" s="23"/>
      <c r="H883" s="23"/>
      <c r="I883" s="23"/>
      <c r="J883" s="23"/>
      <c r="K883" s="23"/>
      <c r="L883" s="24"/>
      <c r="M883" s="25"/>
      <c r="N883" s="23"/>
      <c r="O883" s="25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6"/>
      <c r="AA883" s="26"/>
      <c r="AB883" s="26"/>
      <c r="AC883" s="23"/>
      <c r="AD883" s="23"/>
      <c r="AE883" s="23"/>
      <c r="AF883" s="23"/>
      <c r="AG883" s="23"/>
      <c r="AH883" s="23"/>
    </row>
    <row r="884" spans="3:34" ht="16.5" customHeight="1">
      <c r="C884" s="23"/>
      <c r="G884" s="23"/>
      <c r="H884" s="23"/>
      <c r="I884" s="23"/>
      <c r="J884" s="23"/>
      <c r="K884" s="23"/>
      <c r="L884" s="24"/>
      <c r="M884" s="25"/>
      <c r="N884" s="23"/>
      <c r="O884" s="25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6"/>
      <c r="AA884" s="26"/>
      <c r="AB884" s="26"/>
      <c r="AC884" s="23"/>
      <c r="AD884" s="23"/>
      <c r="AE884" s="23"/>
      <c r="AF884" s="23"/>
      <c r="AG884" s="23"/>
      <c r="AH884" s="23"/>
    </row>
    <row r="885" spans="3:34" ht="16.5" customHeight="1">
      <c r="C885" s="23"/>
      <c r="G885" s="23"/>
      <c r="H885" s="23"/>
      <c r="I885" s="23"/>
      <c r="J885" s="23"/>
      <c r="K885" s="23"/>
      <c r="L885" s="24"/>
      <c r="M885" s="25"/>
      <c r="N885" s="23"/>
      <c r="O885" s="25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6"/>
      <c r="AA885" s="26"/>
      <c r="AB885" s="26"/>
      <c r="AC885" s="23"/>
      <c r="AD885" s="23"/>
      <c r="AE885" s="23"/>
      <c r="AF885" s="23"/>
      <c r="AG885" s="23"/>
      <c r="AH885" s="23"/>
    </row>
    <row r="886" spans="3:34" ht="16.5" customHeight="1">
      <c r="C886" s="23"/>
      <c r="G886" s="23"/>
      <c r="H886" s="23"/>
      <c r="I886" s="23"/>
      <c r="J886" s="23"/>
      <c r="K886" s="23"/>
      <c r="L886" s="24"/>
      <c r="M886" s="25"/>
      <c r="N886" s="23"/>
      <c r="O886" s="25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6"/>
      <c r="AA886" s="26"/>
      <c r="AB886" s="26"/>
      <c r="AC886" s="23"/>
      <c r="AD886" s="23"/>
      <c r="AE886" s="23"/>
      <c r="AF886" s="23"/>
      <c r="AG886" s="23"/>
      <c r="AH886" s="23"/>
    </row>
    <row r="887" spans="3:34" ht="16.5" customHeight="1">
      <c r="C887" s="23"/>
      <c r="G887" s="23"/>
      <c r="H887" s="23"/>
      <c r="I887" s="23"/>
      <c r="J887" s="23"/>
      <c r="K887" s="23"/>
      <c r="L887" s="24"/>
      <c r="M887" s="25"/>
      <c r="N887" s="23"/>
      <c r="O887" s="25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6"/>
      <c r="AA887" s="26"/>
      <c r="AB887" s="26"/>
      <c r="AC887" s="23"/>
      <c r="AD887" s="23"/>
      <c r="AE887" s="23"/>
      <c r="AF887" s="23"/>
      <c r="AG887" s="23"/>
      <c r="AH887" s="23"/>
    </row>
    <row r="888" spans="3:34" ht="16.5" customHeight="1">
      <c r="C888" s="23"/>
      <c r="G888" s="23"/>
      <c r="H888" s="23"/>
      <c r="I888" s="23"/>
      <c r="J888" s="23"/>
      <c r="K888" s="23"/>
      <c r="L888" s="24"/>
      <c r="M888" s="25"/>
      <c r="N888" s="23"/>
      <c r="O888" s="25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6"/>
      <c r="AA888" s="26"/>
      <c r="AB888" s="26"/>
      <c r="AC888" s="23"/>
      <c r="AD888" s="23"/>
      <c r="AE888" s="23"/>
      <c r="AF888" s="23"/>
      <c r="AG888" s="23"/>
      <c r="AH888" s="23"/>
    </row>
    <row r="889" spans="3:34" ht="16.5" customHeight="1">
      <c r="C889" s="23"/>
      <c r="G889" s="23"/>
      <c r="H889" s="23"/>
      <c r="I889" s="23"/>
      <c r="J889" s="23"/>
      <c r="K889" s="23"/>
      <c r="L889" s="24"/>
      <c r="M889" s="25"/>
      <c r="N889" s="23"/>
      <c r="O889" s="25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6"/>
      <c r="AA889" s="26"/>
      <c r="AB889" s="26"/>
      <c r="AC889" s="23"/>
      <c r="AD889" s="23"/>
      <c r="AE889" s="23"/>
      <c r="AF889" s="23"/>
      <c r="AG889" s="23"/>
      <c r="AH889" s="23"/>
    </row>
    <row r="890" spans="3:34" ht="16.5" customHeight="1">
      <c r="C890" s="23"/>
      <c r="G890" s="23"/>
      <c r="H890" s="23"/>
      <c r="I890" s="23"/>
      <c r="J890" s="23"/>
      <c r="K890" s="23"/>
      <c r="L890" s="24"/>
      <c r="M890" s="25"/>
      <c r="N890" s="23"/>
      <c r="O890" s="25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6"/>
      <c r="AA890" s="26"/>
      <c r="AB890" s="26"/>
      <c r="AC890" s="23"/>
      <c r="AD890" s="23"/>
      <c r="AE890" s="23"/>
      <c r="AF890" s="23"/>
      <c r="AG890" s="23"/>
      <c r="AH890" s="23"/>
    </row>
    <row r="891" spans="3:34" ht="16.5" customHeight="1">
      <c r="C891" s="23"/>
      <c r="G891" s="23"/>
      <c r="H891" s="23"/>
      <c r="I891" s="23"/>
      <c r="J891" s="23"/>
      <c r="K891" s="23"/>
      <c r="L891" s="24"/>
      <c r="M891" s="25"/>
      <c r="N891" s="23"/>
      <c r="O891" s="25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6"/>
      <c r="AA891" s="26"/>
      <c r="AB891" s="26"/>
      <c r="AC891" s="23"/>
      <c r="AD891" s="23"/>
      <c r="AE891" s="23"/>
      <c r="AF891" s="23"/>
      <c r="AG891" s="23"/>
      <c r="AH891" s="23"/>
    </row>
    <row r="892" spans="3:34" ht="16.5" customHeight="1">
      <c r="C892" s="23"/>
      <c r="G892" s="23"/>
      <c r="H892" s="23"/>
      <c r="I892" s="23"/>
      <c r="J892" s="23"/>
      <c r="K892" s="23"/>
      <c r="L892" s="24"/>
      <c r="M892" s="25"/>
      <c r="N892" s="23"/>
      <c r="O892" s="25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6"/>
      <c r="AA892" s="26"/>
      <c r="AB892" s="26"/>
      <c r="AC892" s="23"/>
      <c r="AD892" s="23"/>
      <c r="AE892" s="23"/>
      <c r="AF892" s="23"/>
      <c r="AG892" s="23"/>
      <c r="AH892" s="23"/>
    </row>
    <row r="893" spans="3:34" ht="16.5" customHeight="1">
      <c r="C893" s="23"/>
      <c r="G893" s="23"/>
      <c r="H893" s="23"/>
      <c r="I893" s="23"/>
      <c r="J893" s="23"/>
      <c r="K893" s="23"/>
      <c r="L893" s="24"/>
      <c r="M893" s="25"/>
      <c r="N893" s="23"/>
      <c r="O893" s="25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6"/>
      <c r="AA893" s="26"/>
      <c r="AB893" s="26"/>
      <c r="AC893" s="23"/>
      <c r="AD893" s="23"/>
      <c r="AE893" s="23"/>
      <c r="AF893" s="23"/>
      <c r="AG893" s="23"/>
      <c r="AH893" s="23"/>
    </row>
    <row r="894" spans="3:34" ht="16.5" customHeight="1">
      <c r="C894" s="23"/>
      <c r="G894" s="23"/>
      <c r="H894" s="23"/>
      <c r="I894" s="23"/>
      <c r="J894" s="23"/>
      <c r="K894" s="23"/>
      <c r="L894" s="24"/>
      <c r="M894" s="25"/>
      <c r="N894" s="23"/>
      <c r="O894" s="25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6"/>
      <c r="AA894" s="26"/>
      <c r="AB894" s="26"/>
      <c r="AC894" s="23"/>
      <c r="AD894" s="23"/>
      <c r="AE894" s="23"/>
      <c r="AF894" s="23"/>
      <c r="AG894" s="23"/>
      <c r="AH894" s="23"/>
    </row>
    <row r="895" spans="3:34" ht="16.5" customHeight="1">
      <c r="C895" s="23"/>
      <c r="G895" s="23"/>
      <c r="H895" s="23"/>
      <c r="I895" s="23"/>
      <c r="J895" s="23"/>
      <c r="K895" s="23"/>
      <c r="L895" s="24"/>
      <c r="M895" s="25"/>
      <c r="N895" s="23"/>
      <c r="O895" s="25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6"/>
      <c r="AA895" s="26"/>
      <c r="AB895" s="26"/>
      <c r="AC895" s="23"/>
      <c r="AD895" s="23"/>
      <c r="AE895" s="23"/>
      <c r="AF895" s="23"/>
      <c r="AG895" s="23"/>
      <c r="AH895" s="23"/>
    </row>
    <row r="896" spans="3:34" ht="16.5" customHeight="1">
      <c r="C896" s="23"/>
      <c r="G896" s="23"/>
      <c r="H896" s="23"/>
      <c r="I896" s="23"/>
      <c r="J896" s="23"/>
      <c r="K896" s="23"/>
      <c r="L896" s="24"/>
      <c r="M896" s="25"/>
      <c r="N896" s="23"/>
      <c r="O896" s="25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6"/>
      <c r="AA896" s="26"/>
      <c r="AB896" s="26"/>
      <c r="AC896" s="23"/>
      <c r="AD896" s="23"/>
      <c r="AE896" s="23"/>
      <c r="AF896" s="23"/>
      <c r="AG896" s="23"/>
      <c r="AH896" s="23"/>
    </row>
    <row r="897" spans="3:34" ht="16.5" customHeight="1">
      <c r="C897" s="23"/>
      <c r="G897" s="23"/>
      <c r="H897" s="23"/>
      <c r="I897" s="23"/>
      <c r="J897" s="23"/>
      <c r="K897" s="23"/>
      <c r="L897" s="24"/>
      <c r="M897" s="25"/>
      <c r="N897" s="23"/>
      <c r="O897" s="25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6"/>
      <c r="AA897" s="26"/>
      <c r="AB897" s="26"/>
      <c r="AC897" s="23"/>
      <c r="AD897" s="23"/>
      <c r="AE897" s="23"/>
      <c r="AF897" s="23"/>
      <c r="AG897" s="23"/>
      <c r="AH897" s="23"/>
    </row>
    <row r="898" spans="3:34" ht="16.5" customHeight="1">
      <c r="C898" s="23"/>
      <c r="G898" s="23"/>
      <c r="H898" s="23"/>
      <c r="I898" s="23"/>
      <c r="J898" s="23"/>
      <c r="K898" s="23"/>
      <c r="L898" s="24"/>
      <c r="M898" s="25"/>
      <c r="N898" s="23"/>
      <c r="O898" s="25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6"/>
      <c r="AA898" s="26"/>
      <c r="AB898" s="26"/>
      <c r="AC898" s="23"/>
      <c r="AD898" s="23"/>
      <c r="AE898" s="23"/>
      <c r="AF898" s="23"/>
      <c r="AG898" s="23"/>
      <c r="AH898" s="23"/>
    </row>
    <row r="899" spans="3:34" ht="16.5" customHeight="1">
      <c r="C899" s="23"/>
      <c r="G899" s="23"/>
      <c r="H899" s="23"/>
      <c r="I899" s="23"/>
      <c r="J899" s="23"/>
      <c r="K899" s="23"/>
      <c r="L899" s="24"/>
      <c r="M899" s="25"/>
      <c r="N899" s="23"/>
      <c r="O899" s="25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6"/>
      <c r="AA899" s="26"/>
      <c r="AB899" s="26"/>
      <c r="AC899" s="23"/>
      <c r="AD899" s="23"/>
      <c r="AE899" s="23"/>
      <c r="AF899" s="23"/>
      <c r="AG899" s="23"/>
      <c r="AH899" s="23"/>
    </row>
    <row r="900" spans="3:34" ht="16.5" customHeight="1">
      <c r="C900" s="23"/>
      <c r="G900" s="23"/>
      <c r="H900" s="23"/>
      <c r="I900" s="23"/>
      <c r="J900" s="23"/>
      <c r="K900" s="23"/>
      <c r="L900" s="24"/>
      <c r="M900" s="25"/>
      <c r="N900" s="23"/>
      <c r="O900" s="25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6"/>
      <c r="AA900" s="26"/>
      <c r="AB900" s="26"/>
      <c r="AC900" s="23"/>
      <c r="AD900" s="23"/>
      <c r="AE900" s="23"/>
      <c r="AF900" s="23"/>
      <c r="AG900" s="23"/>
      <c r="AH900" s="23"/>
    </row>
    <row r="901" spans="3:34" ht="16.5" customHeight="1">
      <c r="C901" s="23"/>
      <c r="G901" s="23"/>
      <c r="H901" s="23"/>
      <c r="I901" s="23"/>
      <c r="J901" s="23"/>
      <c r="K901" s="23"/>
      <c r="L901" s="24"/>
      <c r="M901" s="25"/>
      <c r="N901" s="23"/>
      <c r="O901" s="25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6"/>
      <c r="AA901" s="26"/>
      <c r="AB901" s="26"/>
      <c r="AC901" s="23"/>
      <c r="AD901" s="23"/>
      <c r="AE901" s="23"/>
      <c r="AF901" s="23"/>
      <c r="AG901" s="23"/>
      <c r="AH901" s="23"/>
    </row>
    <row r="902" spans="3:34" ht="16.5" customHeight="1">
      <c r="C902" s="23"/>
      <c r="G902" s="23"/>
      <c r="H902" s="23"/>
      <c r="I902" s="23"/>
      <c r="J902" s="23"/>
      <c r="K902" s="23"/>
      <c r="L902" s="24"/>
      <c r="M902" s="25"/>
      <c r="N902" s="23"/>
      <c r="O902" s="25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6"/>
      <c r="AA902" s="26"/>
      <c r="AB902" s="26"/>
      <c r="AC902" s="23"/>
      <c r="AD902" s="23"/>
      <c r="AE902" s="23"/>
      <c r="AF902" s="23"/>
      <c r="AG902" s="23"/>
      <c r="AH902" s="23"/>
    </row>
    <row r="903" spans="3:34" ht="16.5" customHeight="1">
      <c r="C903" s="23"/>
      <c r="G903" s="23"/>
      <c r="H903" s="23"/>
      <c r="I903" s="23"/>
      <c r="J903" s="23"/>
      <c r="K903" s="23"/>
      <c r="L903" s="24"/>
      <c r="M903" s="25"/>
      <c r="N903" s="23"/>
      <c r="O903" s="25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6"/>
      <c r="AA903" s="26"/>
      <c r="AB903" s="26"/>
      <c r="AC903" s="23"/>
      <c r="AD903" s="23"/>
      <c r="AE903" s="23"/>
      <c r="AF903" s="23"/>
      <c r="AG903" s="23"/>
      <c r="AH903" s="23"/>
    </row>
    <row r="904" spans="3:34" ht="16.5" customHeight="1">
      <c r="C904" s="23"/>
      <c r="G904" s="23"/>
      <c r="H904" s="23"/>
      <c r="I904" s="23"/>
      <c r="J904" s="23"/>
      <c r="K904" s="23"/>
      <c r="L904" s="24"/>
      <c r="M904" s="25"/>
      <c r="N904" s="23"/>
      <c r="O904" s="25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6"/>
      <c r="AA904" s="26"/>
      <c r="AB904" s="26"/>
      <c r="AC904" s="23"/>
      <c r="AD904" s="23"/>
      <c r="AE904" s="23"/>
      <c r="AF904" s="23"/>
      <c r="AG904" s="23"/>
      <c r="AH904" s="23"/>
    </row>
    <row r="905" spans="3:34" ht="16.5" customHeight="1">
      <c r="C905" s="23"/>
      <c r="G905" s="23"/>
      <c r="H905" s="23"/>
      <c r="I905" s="23"/>
      <c r="J905" s="23"/>
      <c r="K905" s="23"/>
      <c r="L905" s="24"/>
      <c r="M905" s="25"/>
      <c r="N905" s="23"/>
      <c r="O905" s="25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6"/>
      <c r="AA905" s="26"/>
      <c r="AB905" s="26"/>
      <c r="AC905" s="23"/>
      <c r="AD905" s="23"/>
      <c r="AE905" s="23"/>
      <c r="AF905" s="23"/>
      <c r="AG905" s="23"/>
      <c r="AH905" s="23"/>
    </row>
    <row r="906" spans="3:34" ht="16.5" customHeight="1">
      <c r="C906" s="23"/>
      <c r="G906" s="23"/>
      <c r="H906" s="23"/>
      <c r="I906" s="23"/>
      <c r="J906" s="23"/>
      <c r="K906" s="23"/>
      <c r="L906" s="24"/>
      <c r="M906" s="25"/>
      <c r="N906" s="23"/>
      <c r="O906" s="25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6"/>
      <c r="AA906" s="26"/>
      <c r="AB906" s="26"/>
      <c r="AC906" s="23"/>
      <c r="AD906" s="23"/>
      <c r="AE906" s="23"/>
      <c r="AF906" s="23"/>
      <c r="AG906" s="23"/>
      <c r="AH906" s="23"/>
    </row>
    <row r="907" spans="3:34" ht="16.5" customHeight="1">
      <c r="C907" s="23"/>
      <c r="G907" s="23"/>
      <c r="H907" s="23"/>
      <c r="I907" s="23"/>
      <c r="J907" s="23"/>
      <c r="K907" s="23"/>
      <c r="L907" s="24"/>
      <c r="M907" s="25"/>
      <c r="N907" s="23"/>
      <c r="O907" s="25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6"/>
      <c r="AA907" s="26"/>
      <c r="AB907" s="26"/>
      <c r="AC907" s="23"/>
      <c r="AD907" s="23"/>
      <c r="AE907" s="23"/>
      <c r="AF907" s="23"/>
      <c r="AG907" s="23"/>
      <c r="AH907" s="23"/>
    </row>
    <row r="908" spans="3:34" ht="16.5" customHeight="1">
      <c r="C908" s="23"/>
      <c r="G908" s="23"/>
      <c r="H908" s="23"/>
      <c r="I908" s="23"/>
      <c r="J908" s="23"/>
      <c r="K908" s="23"/>
      <c r="L908" s="24"/>
      <c r="M908" s="25"/>
      <c r="N908" s="23"/>
      <c r="O908" s="25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6"/>
      <c r="AA908" s="26"/>
      <c r="AB908" s="26"/>
      <c r="AC908" s="23"/>
      <c r="AD908" s="23"/>
      <c r="AE908" s="23"/>
      <c r="AF908" s="23"/>
      <c r="AG908" s="23"/>
      <c r="AH908" s="23"/>
    </row>
    <row r="909" spans="3:34" ht="16.5" customHeight="1">
      <c r="C909" s="23"/>
      <c r="G909" s="23"/>
      <c r="H909" s="23"/>
      <c r="I909" s="23"/>
      <c r="J909" s="23"/>
      <c r="K909" s="23"/>
      <c r="L909" s="24"/>
      <c r="M909" s="25"/>
      <c r="N909" s="23"/>
      <c r="O909" s="25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6"/>
      <c r="AA909" s="26"/>
      <c r="AB909" s="26"/>
      <c r="AC909" s="23"/>
      <c r="AD909" s="23"/>
      <c r="AE909" s="23"/>
      <c r="AF909" s="23"/>
      <c r="AG909" s="23"/>
      <c r="AH909" s="23"/>
    </row>
    <row r="910" spans="3:34" ht="16.5" customHeight="1">
      <c r="C910" s="23"/>
      <c r="G910" s="23"/>
      <c r="H910" s="23"/>
      <c r="I910" s="23"/>
      <c r="J910" s="23"/>
      <c r="K910" s="23"/>
      <c r="L910" s="24"/>
      <c r="M910" s="25"/>
      <c r="N910" s="23"/>
      <c r="O910" s="25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6"/>
      <c r="AA910" s="26"/>
      <c r="AB910" s="26"/>
      <c r="AC910" s="23"/>
      <c r="AD910" s="23"/>
      <c r="AE910" s="23"/>
      <c r="AF910" s="23"/>
      <c r="AG910" s="23"/>
      <c r="AH910" s="23"/>
    </row>
    <row r="911" spans="3:34" ht="16.5" customHeight="1">
      <c r="C911" s="23"/>
      <c r="G911" s="23"/>
      <c r="H911" s="23"/>
      <c r="I911" s="23"/>
      <c r="J911" s="23"/>
      <c r="K911" s="23"/>
      <c r="L911" s="24"/>
      <c r="M911" s="25"/>
      <c r="N911" s="23"/>
      <c r="O911" s="25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6"/>
      <c r="AA911" s="26"/>
      <c r="AB911" s="26"/>
      <c r="AC911" s="23"/>
      <c r="AD911" s="23"/>
      <c r="AE911" s="23"/>
      <c r="AF911" s="23"/>
      <c r="AG911" s="23"/>
      <c r="AH911" s="23"/>
    </row>
    <row r="912" spans="3:34" ht="16.5" customHeight="1">
      <c r="C912" s="23"/>
      <c r="G912" s="23"/>
      <c r="H912" s="23"/>
      <c r="I912" s="23"/>
      <c r="J912" s="23"/>
      <c r="K912" s="23"/>
      <c r="L912" s="24"/>
      <c r="M912" s="25"/>
      <c r="N912" s="23"/>
      <c r="O912" s="25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6"/>
      <c r="AA912" s="26"/>
      <c r="AB912" s="26"/>
      <c r="AC912" s="23"/>
      <c r="AD912" s="23"/>
      <c r="AE912" s="23"/>
      <c r="AF912" s="23"/>
      <c r="AG912" s="23"/>
      <c r="AH912" s="23"/>
    </row>
    <row r="913" spans="3:34" ht="16.5" customHeight="1">
      <c r="C913" s="23"/>
      <c r="G913" s="23"/>
      <c r="H913" s="23"/>
      <c r="I913" s="23"/>
      <c r="J913" s="23"/>
      <c r="K913" s="23"/>
      <c r="L913" s="24"/>
      <c r="M913" s="25"/>
      <c r="N913" s="23"/>
      <c r="O913" s="25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6"/>
      <c r="AA913" s="26"/>
      <c r="AB913" s="26"/>
      <c r="AC913" s="23"/>
      <c r="AD913" s="23"/>
      <c r="AE913" s="23"/>
      <c r="AF913" s="23"/>
      <c r="AG913" s="23"/>
      <c r="AH913" s="23"/>
    </row>
    <row r="914" spans="3:34" ht="16.5" customHeight="1">
      <c r="C914" s="23"/>
      <c r="G914" s="23"/>
      <c r="H914" s="23"/>
      <c r="I914" s="23"/>
      <c r="J914" s="23"/>
      <c r="K914" s="23"/>
      <c r="L914" s="24"/>
      <c r="M914" s="25"/>
      <c r="N914" s="23"/>
      <c r="O914" s="25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6"/>
      <c r="AA914" s="26"/>
      <c r="AB914" s="26"/>
      <c r="AC914" s="23"/>
      <c r="AD914" s="23"/>
      <c r="AE914" s="23"/>
      <c r="AF914" s="23"/>
      <c r="AG914" s="23"/>
      <c r="AH914" s="23"/>
    </row>
    <row r="915" spans="3:34" ht="16.5" customHeight="1">
      <c r="C915" s="23"/>
      <c r="G915" s="23"/>
      <c r="H915" s="23"/>
      <c r="I915" s="23"/>
      <c r="J915" s="23"/>
      <c r="K915" s="23"/>
      <c r="L915" s="24"/>
      <c r="M915" s="25"/>
      <c r="N915" s="23"/>
      <c r="O915" s="25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6"/>
      <c r="AA915" s="26"/>
      <c r="AB915" s="26"/>
      <c r="AC915" s="23"/>
      <c r="AD915" s="23"/>
      <c r="AE915" s="23"/>
      <c r="AF915" s="23"/>
      <c r="AG915" s="23"/>
      <c r="AH915" s="23"/>
    </row>
    <row r="916" spans="3:34" ht="16.5" customHeight="1">
      <c r="C916" s="23"/>
      <c r="G916" s="23"/>
      <c r="H916" s="23"/>
      <c r="I916" s="23"/>
      <c r="J916" s="23"/>
      <c r="K916" s="23"/>
      <c r="L916" s="24"/>
      <c r="M916" s="25"/>
      <c r="N916" s="23"/>
      <c r="O916" s="25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6"/>
      <c r="AA916" s="26"/>
      <c r="AB916" s="26"/>
      <c r="AC916" s="23"/>
      <c r="AD916" s="23"/>
      <c r="AE916" s="23"/>
      <c r="AF916" s="23"/>
      <c r="AG916" s="23"/>
      <c r="AH916" s="23"/>
    </row>
    <row r="917" spans="3:34" ht="16.5" customHeight="1">
      <c r="C917" s="23"/>
      <c r="G917" s="23"/>
      <c r="H917" s="23"/>
      <c r="I917" s="23"/>
      <c r="J917" s="23"/>
      <c r="K917" s="23"/>
      <c r="L917" s="24"/>
      <c r="M917" s="25"/>
      <c r="N917" s="23"/>
      <c r="O917" s="25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6"/>
      <c r="AA917" s="26"/>
      <c r="AB917" s="26"/>
      <c r="AC917" s="23"/>
      <c r="AD917" s="23"/>
      <c r="AE917" s="23"/>
      <c r="AF917" s="23"/>
      <c r="AG917" s="23"/>
      <c r="AH917" s="23"/>
    </row>
    <row r="918" spans="3:34" ht="16.5" customHeight="1">
      <c r="C918" s="23"/>
      <c r="G918" s="23"/>
      <c r="H918" s="23"/>
      <c r="I918" s="23"/>
      <c r="J918" s="23"/>
      <c r="K918" s="23"/>
      <c r="L918" s="24"/>
      <c r="M918" s="25"/>
      <c r="N918" s="23"/>
      <c r="O918" s="25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6"/>
      <c r="AA918" s="26"/>
      <c r="AB918" s="26"/>
      <c r="AC918" s="23"/>
      <c r="AD918" s="23"/>
      <c r="AE918" s="23"/>
      <c r="AF918" s="23"/>
      <c r="AG918" s="23"/>
      <c r="AH918" s="23"/>
    </row>
    <row r="919" spans="3:34" ht="16.5" customHeight="1">
      <c r="C919" s="23"/>
      <c r="G919" s="23"/>
      <c r="H919" s="23"/>
      <c r="I919" s="23"/>
      <c r="J919" s="23"/>
      <c r="K919" s="23"/>
      <c r="L919" s="24"/>
      <c r="M919" s="25"/>
      <c r="N919" s="23"/>
      <c r="O919" s="25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6"/>
      <c r="AA919" s="26"/>
      <c r="AB919" s="26"/>
      <c r="AC919" s="23"/>
      <c r="AD919" s="23"/>
      <c r="AE919" s="23"/>
      <c r="AF919" s="23"/>
      <c r="AG919" s="23"/>
      <c r="AH919" s="23"/>
    </row>
    <row r="920" spans="3:34" ht="16.5" customHeight="1">
      <c r="C920" s="23"/>
      <c r="G920" s="23"/>
      <c r="H920" s="23"/>
      <c r="I920" s="23"/>
      <c r="J920" s="23"/>
      <c r="K920" s="23"/>
      <c r="L920" s="24"/>
      <c r="M920" s="25"/>
      <c r="N920" s="23"/>
      <c r="O920" s="25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6"/>
      <c r="AA920" s="26"/>
      <c r="AB920" s="26"/>
      <c r="AC920" s="23"/>
      <c r="AD920" s="23"/>
      <c r="AE920" s="23"/>
      <c r="AF920" s="23"/>
      <c r="AG920" s="23"/>
      <c r="AH920" s="23"/>
    </row>
    <row r="921" spans="3:34" ht="16.5" customHeight="1">
      <c r="C921" s="23"/>
      <c r="G921" s="23"/>
      <c r="H921" s="23"/>
      <c r="I921" s="23"/>
      <c r="J921" s="23"/>
      <c r="K921" s="23"/>
      <c r="L921" s="24"/>
      <c r="M921" s="25"/>
      <c r="N921" s="23"/>
      <c r="O921" s="25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6"/>
      <c r="AA921" s="26"/>
      <c r="AB921" s="26"/>
      <c r="AC921" s="23"/>
      <c r="AD921" s="23"/>
      <c r="AE921" s="23"/>
      <c r="AF921" s="23"/>
      <c r="AG921" s="23"/>
      <c r="AH921" s="23"/>
    </row>
    <row r="922" spans="3:34" ht="16.5" customHeight="1">
      <c r="C922" s="23"/>
      <c r="G922" s="23"/>
      <c r="H922" s="23"/>
      <c r="I922" s="23"/>
      <c r="J922" s="23"/>
      <c r="K922" s="23"/>
      <c r="L922" s="24"/>
      <c r="M922" s="25"/>
      <c r="N922" s="23"/>
      <c r="O922" s="25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6"/>
      <c r="AA922" s="26"/>
      <c r="AB922" s="26"/>
      <c r="AC922" s="23"/>
      <c r="AD922" s="23"/>
      <c r="AE922" s="23"/>
      <c r="AF922" s="23"/>
      <c r="AG922" s="23"/>
      <c r="AH922" s="23"/>
    </row>
    <row r="923" spans="3:34" ht="16.5" customHeight="1">
      <c r="C923" s="23"/>
      <c r="G923" s="23"/>
      <c r="H923" s="23"/>
      <c r="I923" s="23"/>
      <c r="J923" s="23"/>
      <c r="K923" s="23"/>
      <c r="L923" s="24"/>
      <c r="M923" s="25"/>
      <c r="N923" s="23"/>
      <c r="O923" s="25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6"/>
      <c r="AA923" s="26"/>
      <c r="AB923" s="26"/>
      <c r="AC923" s="23"/>
      <c r="AD923" s="23"/>
      <c r="AE923" s="23"/>
      <c r="AF923" s="23"/>
      <c r="AG923" s="23"/>
      <c r="AH923" s="23"/>
    </row>
    <row r="924" spans="3:34" ht="16.5" customHeight="1">
      <c r="C924" s="23"/>
      <c r="G924" s="23"/>
      <c r="H924" s="23"/>
      <c r="I924" s="23"/>
      <c r="J924" s="23"/>
      <c r="K924" s="23"/>
      <c r="L924" s="24"/>
      <c r="M924" s="25"/>
      <c r="N924" s="23"/>
      <c r="O924" s="25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6"/>
      <c r="AA924" s="26"/>
      <c r="AB924" s="26"/>
      <c r="AC924" s="23"/>
      <c r="AD924" s="23"/>
      <c r="AE924" s="23"/>
      <c r="AF924" s="23"/>
      <c r="AG924" s="23"/>
      <c r="AH924" s="23"/>
    </row>
    <row r="925" spans="3:34" ht="16.5" customHeight="1">
      <c r="C925" s="23"/>
      <c r="G925" s="23"/>
      <c r="H925" s="23"/>
      <c r="I925" s="23"/>
      <c r="J925" s="23"/>
      <c r="K925" s="23"/>
      <c r="L925" s="24"/>
      <c r="M925" s="25"/>
      <c r="N925" s="23"/>
      <c r="O925" s="25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6"/>
      <c r="AA925" s="26"/>
      <c r="AB925" s="26"/>
      <c r="AC925" s="23"/>
      <c r="AD925" s="23"/>
      <c r="AE925" s="23"/>
      <c r="AF925" s="23"/>
      <c r="AG925" s="23"/>
      <c r="AH925" s="23"/>
    </row>
    <row r="926" spans="3:34" ht="16.5" customHeight="1">
      <c r="C926" s="23"/>
      <c r="G926" s="23"/>
      <c r="H926" s="23"/>
      <c r="I926" s="23"/>
      <c r="J926" s="23"/>
      <c r="K926" s="23"/>
      <c r="L926" s="24"/>
      <c r="M926" s="25"/>
      <c r="N926" s="23"/>
      <c r="O926" s="25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6"/>
      <c r="AA926" s="26"/>
      <c r="AB926" s="26"/>
      <c r="AC926" s="23"/>
      <c r="AD926" s="23"/>
      <c r="AE926" s="23"/>
      <c r="AF926" s="23"/>
      <c r="AG926" s="23"/>
      <c r="AH926" s="23"/>
    </row>
    <row r="927" spans="3:34" ht="16.5" customHeight="1">
      <c r="C927" s="23"/>
      <c r="G927" s="23"/>
      <c r="H927" s="23"/>
      <c r="I927" s="23"/>
      <c r="J927" s="23"/>
      <c r="K927" s="23"/>
      <c r="L927" s="24"/>
      <c r="M927" s="25"/>
      <c r="N927" s="23"/>
      <c r="O927" s="25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6"/>
      <c r="AA927" s="26"/>
      <c r="AB927" s="26"/>
      <c r="AC927" s="23"/>
      <c r="AD927" s="23"/>
      <c r="AE927" s="23"/>
      <c r="AF927" s="23"/>
      <c r="AG927" s="23"/>
      <c r="AH927" s="23"/>
    </row>
    <row r="928" spans="3:34" ht="16.5" customHeight="1">
      <c r="C928" s="23"/>
      <c r="G928" s="23"/>
      <c r="H928" s="23"/>
      <c r="I928" s="23"/>
      <c r="J928" s="23"/>
      <c r="K928" s="23"/>
      <c r="L928" s="24"/>
      <c r="M928" s="25"/>
      <c r="N928" s="23"/>
      <c r="O928" s="25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6"/>
      <c r="AA928" s="26"/>
      <c r="AB928" s="26"/>
      <c r="AC928" s="23"/>
      <c r="AD928" s="23"/>
      <c r="AE928" s="23"/>
      <c r="AF928" s="23"/>
      <c r="AG928" s="23"/>
      <c r="AH928" s="23"/>
    </row>
    <row r="929" spans="3:34" ht="16.5" customHeight="1">
      <c r="C929" s="23"/>
      <c r="G929" s="23"/>
      <c r="H929" s="23"/>
      <c r="I929" s="23"/>
      <c r="J929" s="23"/>
      <c r="K929" s="23"/>
      <c r="L929" s="24"/>
      <c r="M929" s="25"/>
      <c r="N929" s="23"/>
      <c r="O929" s="25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6"/>
      <c r="AA929" s="26"/>
      <c r="AB929" s="26"/>
      <c r="AC929" s="23"/>
      <c r="AD929" s="23"/>
      <c r="AE929" s="23"/>
      <c r="AF929" s="23"/>
      <c r="AG929" s="23"/>
      <c r="AH929" s="23"/>
    </row>
    <row r="930" spans="3:34" ht="16.5" customHeight="1">
      <c r="C930" s="23"/>
      <c r="G930" s="23"/>
      <c r="H930" s="23"/>
      <c r="I930" s="23"/>
      <c r="J930" s="23"/>
      <c r="K930" s="23"/>
      <c r="L930" s="24"/>
      <c r="M930" s="25"/>
      <c r="N930" s="23"/>
      <c r="O930" s="25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6"/>
      <c r="AA930" s="26"/>
      <c r="AB930" s="26"/>
      <c r="AC930" s="23"/>
      <c r="AD930" s="23"/>
      <c r="AE930" s="23"/>
      <c r="AF930" s="23"/>
      <c r="AG930" s="23"/>
      <c r="AH930" s="23"/>
    </row>
    <row r="931" spans="3:34" ht="16.5" customHeight="1">
      <c r="C931" s="23"/>
      <c r="G931" s="23"/>
      <c r="H931" s="23"/>
      <c r="I931" s="23"/>
      <c r="J931" s="23"/>
      <c r="K931" s="23"/>
      <c r="L931" s="24"/>
      <c r="M931" s="25"/>
      <c r="N931" s="23"/>
      <c r="O931" s="25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6"/>
      <c r="AA931" s="26"/>
      <c r="AB931" s="26"/>
      <c r="AC931" s="23"/>
      <c r="AD931" s="23"/>
      <c r="AE931" s="23"/>
      <c r="AF931" s="23"/>
      <c r="AG931" s="23"/>
      <c r="AH931" s="23"/>
    </row>
    <row r="932" spans="3:34" ht="16.5" customHeight="1">
      <c r="C932" s="23"/>
      <c r="G932" s="23"/>
      <c r="H932" s="23"/>
      <c r="I932" s="23"/>
      <c r="J932" s="23"/>
      <c r="K932" s="23"/>
      <c r="L932" s="24"/>
      <c r="M932" s="25"/>
      <c r="N932" s="23"/>
      <c r="O932" s="25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6"/>
      <c r="AA932" s="26"/>
      <c r="AB932" s="26"/>
      <c r="AC932" s="23"/>
      <c r="AD932" s="23"/>
      <c r="AE932" s="23"/>
      <c r="AF932" s="23"/>
      <c r="AG932" s="23"/>
      <c r="AH932" s="23"/>
    </row>
    <row r="933" spans="3:34" ht="16.5" customHeight="1">
      <c r="C933" s="23"/>
      <c r="G933" s="23"/>
      <c r="H933" s="23"/>
      <c r="I933" s="23"/>
      <c r="J933" s="23"/>
      <c r="K933" s="23"/>
      <c r="L933" s="24"/>
      <c r="M933" s="25"/>
      <c r="N933" s="23"/>
      <c r="O933" s="25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6"/>
      <c r="AA933" s="26"/>
      <c r="AB933" s="26"/>
      <c r="AC933" s="23"/>
      <c r="AD933" s="23"/>
      <c r="AE933" s="23"/>
      <c r="AF933" s="23"/>
      <c r="AG933" s="23"/>
      <c r="AH933" s="23"/>
    </row>
    <row r="934" spans="3:34" ht="16.5" customHeight="1">
      <c r="C934" s="23"/>
      <c r="G934" s="23"/>
      <c r="H934" s="23"/>
      <c r="I934" s="23"/>
      <c r="J934" s="23"/>
      <c r="K934" s="23"/>
      <c r="L934" s="24"/>
      <c r="M934" s="25"/>
      <c r="N934" s="23"/>
      <c r="O934" s="25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6"/>
      <c r="AA934" s="26"/>
      <c r="AB934" s="26"/>
      <c r="AC934" s="23"/>
      <c r="AD934" s="23"/>
      <c r="AE934" s="23"/>
      <c r="AF934" s="23"/>
      <c r="AG934" s="23"/>
      <c r="AH934" s="23"/>
    </row>
    <row r="935" spans="3:34" ht="16.5" customHeight="1">
      <c r="C935" s="23"/>
      <c r="G935" s="23"/>
      <c r="H935" s="23"/>
      <c r="I935" s="23"/>
      <c r="J935" s="23"/>
      <c r="K935" s="23"/>
      <c r="L935" s="24"/>
      <c r="M935" s="25"/>
      <c r="N935" s="23"/>
      <c r="O935" s="25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6"/>
      <c r="AA935" s="26"/>
      <c r="AB935" s="26"/>
      <c r="AC935" s="23"/>
      <c r="AD935" s="23"/>
      <c r="AE935" s="23"/>
      <c r="AF935" s="23"/>
      <c r="AG935" s="23"/>
      <c r="AH935" s="23"/>
    </row>
    <row r="936" spans="3:34" ht="16.5" customHeight="1">
      <c r="C936" s="23"/>
      <c r="G936" s="23"/>
      <c r="H936" s="23"/>
      <c r="I936" s="23"/>
      <c r="J936" s="23"/>
      <c r="K936" s="23"/>
      <c r="L936" s="24"/>
      <c r="M936" s="25"/>
      <c r="N936" s="23"/>
      <c r="O936" s="25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6"/>
      <c r="AA936" s="26"/>
      <c r="AB936" s="26"/>
      <c r="AC936" s="23"/>
      <c r="AD936" s="23"/>
      <c r="AE936" s="23"/>
      <c r="AF936" s="23"/>
      <c r="AG936" s="23"/>
      <c r="AH936" s="23"/>
    </row>
    <row r="937" spans="3:34" ht="16.5" customHeight="1">
      <c r="C937" s="23"/>
      <c r="G937" s="23"/>
      <c r="H937" s="23"/>
      <c r="I937" s="23"/>
      <c r="J937" s="23"/>
      <c r="K937" s="23"/>
      <c r="L937" s="24"/>
      <c r="M937" s="25"/>
      <c r="N937" s="23"/>
      <c r="O937" s="25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6"/>
      <c r="AA937" s="26"/>
      <c r="AB937" s="26"/>
      <c r="AC937" s="23"/>
      <c r="AD937" s="23"/>
      <c r="AE937" s="23"/>
      <c r="AF937" s="23"/>
      <c r="AG937" s="23"/>
      <c r="AH937" s="23"/>
    </row>
    <row r="938" spans="3:34" ht="16.5" customHeight="1">
      <c r="C938" s="23"/>
      <c r="G938" s="23"/>
      <c r="H938" s="23"/>
      <c r="I938" s="23"/>
      <c r="J938" s="23"/>
      <c r="K938" s="23"/>
      <c r="L938" s="24"/>
      <c r="M938" s="25"/>
      <c r="N938" s="23"/>
      <c r="O938" s="25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6"/>
      <c r="AA938" s="26"/>
      <c r="AB938" s="26"/>
      <c r="AC938" s="23"/>
      <c r="AD938" s="23"/>
      <c r="AE938" s="23"/>
      <c r="AF938" s="23"/>
      <c r="AG938" s="23"/>
      <c r="AH938" s="23"/>
    </row>
    <row r="939" spans="3:34" ht="16.5" customHeight="1">
      <c r="C939" s="23"/>
      <c r="G939" s="23"/>
      <c r="H939" s="23"/>
      <c r="I939" s="23"/>
      <c r="J939" s="23"/>
      <c r="K939" s="23"/>
      <c r="L939" s="24"/>
      <c r="M939" s="25"/>
      <c r="N939" s="23"/>
      <c r="O939" s="25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6"/>
      <c r="AA939" s="26"/>
      <c r="AB939" s="26"/>
      <c r="AC939" s="23"/>
      <c r="AD939" s="23"/>
      <c r="AE939" s="23"/>
      <c r="AF939" s="23"/>
      <c r="AG939" s="23"/>
      <c r="AH939" s="23"/>
    </row>
    <row r="940" spans="3:34" ht="16.5" customHeight="1">
      <c r="C940" s="23"/>
      <c r="G940" s="23"/>
      <c r="H940" s="23"/>
      <c r="I940" s="23"/>
      <c r="J940" s="23"/>
      <c r="K940" s="23"/>
      <c r="L940" s="24"/>
      <c r="M940" s="25"/>
      <c r="N940" s="23"/>
      <c r="O940" s="25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6"/>
      <c r="AA940" s="26"/>
      <c r="AB940" s="26"/>
      <c r="AC940" s="23"/>
      <c r="AD940" s="23"/>
      <c r="AE940" s="23"/>
      <c r="AF940" s="23"/>
      <c r="AG940" s="23"/>
      <c r="AH940" s="23"/>
    </row>
    <row r="941" spans="3:34" ht="16.5" customHeight="1">
      <c r="C941" s="23"/>
      <c r="G941" s="23"/>
      <c r="H941" s="23"/>
      <c r="I941" s="23"/>
      <c r="J941" s="23"/>
      <c r="K941" s="23"/>
      <c r="L941" s="24"/>
      <c r="M941" s="25"/>
      <c r="N941" s="23"/>
      <c r="O941" s="25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6"/>
      <c r="AA941" s="26"/>
      <c r="AB941" s="26"/>
      <c r="AC941" s="23"/>
      <c r="AD941" s="23"/>
      <c r="AE941" s="23"/>
      <c r="AF941" s="23"/>
      <c r="AG941" s="23"/>
      <c r="AH941" s="23"/>
    </row>
    <row r="942" spans="3:34" ht="16.5" customHeight="1">
      <c r="C942" s="23"/>
      <c r="G942" s="23"/>
      <c r="H942" s="23"/>
      <c r="I942" s="23"/>
      <c r="J942" s="23"/>
      <c r="K942" s="23"/>
      <c r="L942" s="24"/>
      <c r="M942" s="25"/>
      <c r="N942" s="23"/>
      <c r="O942" s="25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6"/>
      <c r="AA942" s="26"/>
      <c r="AB942" s="26"/>
      <c r="AC942" s="23"/>
      <c r="AD942" s="23"/>
      <c r="AE942" s="23"/>
      <c r="AF942" s="23"/>
      <c r="AG942" s="23"/>
      <c r="AH942" s="23"/>
    </row>
    <row r="943" spans="3:34" ht="16.5" customHeight="1">
      <c r="C943" s="23"/>
      <c r="G943" s="23"/>
      <c r="H943" s="23"/>
      <c r="I943" s="23"/>
      <c r="J943" s="23"/>
      <c r="K943" s="23"/>
      <c r="L943" s="24"/>
      <c r="M943" s="25"/>
      <c r="N943" s="23"/>
      <c r="O943" s="25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6"/>
      <c r="AA943" s="26"/>
      <c r="AB943" s="26"/>
      <c r="AC943" s="23"/>
      <c r="AD943" s="23"/>
      <c r="AE943" s="23"/>
      <c r="AF943" s="23"/>
      <c r="AG943" s="23"/>
      <c r="AH943" s="23"/>
    </row>
    <row r="944" spans="3:34" ht="16.5" customHeight="1">
      <c r="C944" s="23"/>
      <c r="G944" s="23"/>
      <c r="H944" s="23"/>
      <c r="I944" s="23"/>
      <c r="J944" s="23"/>
      <c r="K944" s="23"/>
      <c r="L944" s="24"/>
      <c r="M944" s="25"/>
      <c r="N944" s="23"/>
      <c r="O944" s="25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6"/>
      <c r="AA944" s="26"/>
      <c r="AB944" s="26"/>
      <c r="AC944" s="23"/>
      <c r="AD944" s="23"/>
      <c r="AE944" s="23"/>
      <c r="AF944" s="23"/>
      <c r="AG944" s="23"/>
      <c r="AH944" s="23"/>
    </row>
    <row r="945" spans="3:34" ht="16.5" customHeight="1">
      <c r="C945" s="23"/>
      <c r="G945" s="23"/>
      <c r="H945" s="23"/>
      <c r="I945" s="23"/>
      <c r="J945" s="23"/>
      <c r="K945" s="23"/>
      <c r="L945" s="24"/>
      <c r="M945" s="25"/>
      <c r="N945" s="23"/>
      <c r="O945" s="25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6"/>
      <c r="AA945" s="26"/>
      <c r="AB945" s="26"/>
      <c r="AC945" s="23"/>
      <c r="AD945" s="23"/>
      <c r="AE945" s="23"/>
      <c r="AF945" s="23"/>
      <c r="AG945" s="23"/>
      <c r="AH945" s="23"/>
    </row>
    <row r="946" spans="3:34" ht="16.5" customHeight="1">
      <c r="C946" s="23"/>
      <c r="G946" s="23"/>
      <c r="H946" s="23"/>
      <c r="I946" s="23"/>
      <c r="J946" s="23"/>
      <c r="K946" s="23"/>
      <c r="L946" s="24"/>
      <c r="M946" s="25"/>
      <c r="N946" s="23"/>
      <c r="O946" s="25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6"/>
      <c r="AA946" s="26"/>
      <c r="AB946" s="26"/>
      <c r="AC946" s="23"/>
      <c r="AD946" s="23"/>
      <c r="AE946" s="23"/>
      <c r="AF946" s="23"/>
      <c r="AG946" s="23"/>
      <c r="AH946" s="23"/>
    </row>
    <row r="947" spans="3:34" ht="16.5" customHeight="1">
      <c r="C947" s="23"/>
      <c r="G947" s="23"/>
      <c r="H947" s="23"/>
      <c r="I947" s="23"/>
      <c r="J947" s="23"/>
      <c r="K947" s="23"/>
      <c r="L947" s="24"/>
      <c r="M947" s="25"/>
      <c r="N947" s="23"/>
      <c r="O947" s="25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6"/>
      <c r="AA947" s="26"/>
      <c r="AB947" s="26"/>
      <c r="AC947" s="23"/>
      <c r="AD947" s="23"/>
      <c r="AE947" s="23"/>
      <c r="AF947" s="23"/>
      <c r="AG947" s="23"/>
      <c r="AH947" s="23"/>
    </row>
    <row r="948" spans="3:34" ht="16.5" customHeight="1">
      <c r="C948" s="23"/>
      <c r="G948" s="23"/>
      <c r="H948" s="23"/>
      <c r="I948" s="23"/>
      <c r="J948" s="23"/>
      <c r="K948" s="23"/>
      <c r="L948" s="24"/>
      <c r="M948" s="25"/>
      <c r="N948" s="23"/>
      <c r="O948" s="25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6"/>
      <c r="AA948" s="26"/>
      <c r="AB948" s="26"/>
      <c r="AC948" s="23"/>
      <c r="AD948" s="23"/>
      <c r="AE948" s="23"/>
      <c r="AF948" s="23"/>
      <c r="AG948" s="23"/>
      <c r="AH948" s="23"/>
    </row>
    <row r="949" spans="3:34" ht="16.5" customHeight="1">
      <c r="C949" s="23"/>
      <c r="G949" s="23"/>
      <c r="H949" s="23"/>
      <c r="I949" s="23"/>
      <c r="J949" s="23"/>
      <c r="K949" s="23"/>
      <c r="L949" s="24"/>
      <c r="M949" s="25"/>
      <c r="N949" s="23"/>
      <c r="O949" s="25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6"/>
      <c r="AA949" s="26"/>
      <c r="AB949" s="26"/>
      <c r="AC949" s="23"/>
      <c r="AD949" s="23"/>
      <c r="AE949" s="23"/>
      <c r="AF949" s="23"/>
      <c r="AG949" s="23"/>
      <c r="AH949" s="23"/>
    </row>
    <row r="950" spans="3:34" ht="16.5" customHeight="1">
      <c r="C950" s="23"/>
      <c r="G950" s="23"/>
      <c r="H950" s="23"/>
      <c r="I950" s="23"/>
      <c r="J950" s="23"/>
      <c r="K950" s="23"/>
      <c r="L950" s="24"/>
      <c r="M950" s="25"/>
      <c r="N950" s="23"/>
      <c r="O950" s="25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6"/>
      <c r="AA950" s="26"/>
      <c r="AB950" s="26"/>
      <c r="AC950" s="23"/>
      <c r="AD950" s="23"/>
      <c r="AE950" s="23"/>
      <c r="AF950" s="23"/>
      <c r="AG950" s="23"/>
      <c r="AH950" s="23"/>
    </row>
    <row r="951" spans="3:34" ht="16.5" customHeight="1">
      <c r="C951" s="23"/>
      <c r="G951" s="23"/>
      <c r="H951" s="23"/>
      <c r="I951" s="23"/>
      <c r="J951" s="23"/>
      <c r="K951" s="23"/>
      <c r="L951" s="24"/>
      <c r="M951" s="25"/>
      <c r="N951" s="23"/>
      <c r="O951" s="25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6"/>
      <c r="AA951" s="26"/>
      <c r="AB951" s="26"/>
      <c r="AC951" s="23"/>
      <c r="AD951" s="23"/>
      <c r="AE951" s="23"/>
      <c r="AF951" s="23"/>
      <c r="AG951" s="23"/>
      <c r="AH951" s="23"/>
    </row>
    <row r="952" spans="3:34" ht="16.5" customHeight="1">
      <c r="C952" s="23"/>
      <c r="G952" s="23"/>
      <c r="H952" s="23"/>
      <c r="I952" s="23"/>
      <c r="J952" s="23"/>
      <c r="K952" s="23"/>
      <c r="L952" s="24"/>
      <c r="M952" s="25"/>
      <c r="N952" s="23"/>
      <c r="O952" s="25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6"/>
      <c r="AA952" s="26"/>
      <c r="AB952" s="26"/>
      <c r="AC952" s="23"/>
      <c r="AD952" s="23"/>
      <c r="AE952" s="23"/>
      <c r="AF952" s="23"/>
      <c r="AG952" s="23"/>
      <c r="AH952" s="23"/>
    </row>
    <row r="953" spans="3:34" ht="16.5" customHeight="1">
      <c r="C953" s="23"/>
      <c r="G953" s="23"/>
      <c r="H953" s="23"/>
      <c r="I953" s="23"/>
      <c r="J953" s="23"/>
      <c r="K953" s="23"/>
      <c r="L953" s="24"/>
      <c r="M953" s="25"/>
      <c r="N953" s="23"/>
      <c r="O953" s="25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6"/>
      <c r="AA953" s="26"/>
      <c r="AB953" s="26"/>
      <c r="AC953" s="23"/>
      <c r="AD953" s="23"/>
      <c r="AE953" s="23"/>
      <c r="AF953" s="23"/>
      <c r="AG953" s="23"/>
      <c r="AH953" s="23"/>
    </row>
    <row r="954" spans="3:34" ht="16.5" customHeight="1">
      <c r="C954" s="23"/>
      <c r="G954" s="23"/>
      <c r="H954" s="23"/>
      <c r="I954" s="23"/>
      <c r="J954" s="23"/>
      <c r="K954" s="23"/>
      <c r="L954" s="24"/>
      <c r="M954" s="25"/>
      <c r="N954" s="23"/>
      <c r="O954" s="25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6"/>
      <c r="AA954" s="26"/>
      <c r="AB954" s="26"/>
      <c r="AC954" s="23"/>
      <c r="AD954" s="23"/>
      <c r="AE954" s="23"/>
      <c r="AF954" s="23"/>
      <c r="AG954" s="23"/>
      <c r="AH954" s="23"/>
    </row>
    <row r="955" spans="3:34" ht="16.5" customHeight="1">
      <c r="C955" s="23"/>
      <c r="G955" s="23"/>
      <c r="H955" s="23"/>
      <c r="I955" s="23"/>
      <c r="J955" s="23"/>
      <c r="K955" s="23"/>
      <c r="L955" s="24"/>
      <c r="M955" s="25"/>
      <c r="N955" s="23"/>
      <c r="O955" s="25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6"/>
      <c r="AA955" s="26"/>
      <c r="AB955" s="26"/>
      <c r="AC955" s="23"/>
      <c r="AD955" s="23"/>
      <c r="AE955" s="23"/>
      <c r="AF955" s="23"/>
      <c r="AG955" s="23"/>
      <c r="AH955" s="23"/>
    </row>
    <row r="956" spans="3:34" ht="16.5" customHeight="1">
      <c r="C956" s="23"/>
      <c r="G956" s="23"/>
      <c r="H956" s="23"/>
      <c r="I956" s="23"/>
      <c r="J956" s="23"/>
      <c r="K956" s="23"/>
      <c r="L956" s="24"/>
      <c r="M956" s="25"/>
      <c r="N956" s="23"/>
      <c r="O956" s="25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6"/>
      <c r="AA956" s="26"/>
      <c r="AB956" s="26"/>
      <c r="AC956" s="23"/>
      <c r="AD956" s="23"/>
      <c r="AE956" s="23"/>
      <c r="AF956" s="23"/>
      <c r="AG956" s="23"/>
      <c r="AH956" s="23"/>
    </row>
    <row r="957" spans="3:34" ht="16.5" customHeight="1">
      <c r="C957" s="23"/>
      <c r="G957" s="23"/>
      <c r="H957" s="23"/>
      <c r="I957" s="23"/>
      <c r="J957" s="23"/>
      <c r="K957" s="23"/>
      <c r="L957" s="24"/>
      <c r="M957" s="25"/>
      <c r="N957" s="23"/>
      <c r="O957" s="25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6"/>
      <c r="AA957" s="26"/>
      <c r="AB957" s="26"/>
      <c r="AC957" s="23"/>
      <c r="AD957" s="23"/>
      <c r="AE957" s="23"/>
      <c r="AF957" s="23"/>
      <c r="AG957" s="23"/>
      <c r="AH957" s="23"/>
    </row>
    <row r="958" spans="3:34" ht="16.5" customHeight="1">
      <c r="C958" s="23"/>
      <c r="G958" s="23"/>
      <c r="H958" s="23"/>
      <c r="I958" s="23"/>
      <c r="J958" s="23"/>
      <c r="K958" s="23"/>
      <c r="L958" s="24"/>
      <c r="M958" s="25"/>
      <c r="N958" s="23"/>
      <c r="O958" s="25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6"/>
      <c r="AA958" s="26"/>
      <c r="AB958" s="26"/>
      <c r="AC958" s="23"/>
      <c r="AD958" s="23"/>
      <c r="AE958" s="23"/>
      <c r="AF958" s="23"/>
      <c r="AG958" s="23"/>
      <c r="AH958" s="23"/>
    </row>
    <row r="959" spans="3:34" ht="16.5" customHeight="1">
      <c r="C959" s="23"/>
      <c r="G959" s="23"/>
      <c r="H959" s="23"/>
      <c r="I959" s="23"/>
      <c r="J959" s="23"/>
      <c r="K959" s="23"/>
      <c r="L959" s="24"/>
      <c r="M959" s="25"/>
      <c r="N959" s="23"/>
      <c r="O959" s="25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6"/>
      <c r="AA959" s="26"/>
      <c r="AB959" s="26"/>
      <c r="AC959" s="23"/>
      <c r="AD959" s="23"/>
      <c r="AE959" s="23"/>
      <c r="AF959" s="23"/>
      <c r="AG959" s="23"/>
      <c r="AH959" s="23"/>
    </row>
    <row r="960" spans="3:34" ht="16.5" customHeight="1">
      <c r="C960" s="23"/>
      <c r="G960" s="23"/>
      <c r="H960" s="23"/>
      <c r="I960" s="23"/>
      <c r="J960" s="23"/>
      <c r="K960" s="23"/>
      <c r="L960" s="24"/>
      <c r="M960" s="25"/>
      <c r="N960" s="23"/>
      <c r="O960" s="25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6"/>
      <c r="AA960" s="26"/>
      <c r="AB960" s="26"/>
      <c r="AC960" s="23"/>
      <c r="AD960" s="23"/>
      <c r="AE960" s="23"/>
      <c r="AF960" s="23"/>
      <c r="AG960" s="23"/>
      <c r="AH960" s="23"/>
    </row>
    <row r="961" spans="3:34" ht="16.5" customHeight="1">
      <c r="C961" s="23"/>
      <c r="G961" s="23"/>
      <c r="H961" s="23"/>
      <c r="I961" s="23"/>
      <c r="J961" s="23"/>
      <c r="K961" s="23"/>
      <c r="L961" s="24"/>
      <c r="M961" s="25"/>
      <c r="N961" s="23"/>
      <c r="O961" s="25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6"/>
      <c r="AA961" s="26"/>
      <c r="AB961" s="26"/>
      <c r="AC961" s="23"/>
      <c r="AD961" s="23"/>
      <c r="AE961" s="23"/>
      <c r="AF961" s="23"/>
      <c r="AG961" s="23"/>
      <c r="AH961" s="23"/>
    </row>
    <row r="962" spans="3:34" ht="16.5" customHeight="1">
      <c r="C962" s="23"/>
      <c r="G962" s="23"/>
      <c r="H962" s="23"/>
      <c r="I962" s="23"/>
      <c r="J962" s="23"/>
      <c r="K962" s="23"/>
      <c r="L962" s="24"/>
      <c r="M962" s="25"/>
      <c r="N962" s="23"/>
      <c r="O962" s="25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6"/>
      <c r="AA962" s="26"/>
      <c r="AB962" s="26"/>
      <c r="AC962" s="23"/>
      <c r="AD962" s="23"/>
      <c r="AE962" s="23"/>
      <c r="AF962" s="23"/>
      <c r="AG962" s="23"/>
      <c r="AH962" s="23"/>
    </row>
    <row r="963" spans="3:34" ht="16.5" customHeight="1">
      <c r="C963" s="23"/>
      <c r="G963" s="23"/>
      <c r="H963" s="23"/>
      <c r="I963" s="23"/>
      <c r="J963" s="23"/>
      <c r="K963" s="23"/>
      <c r="L963" s="24"/>
      <c r="M963" s="25"/>
      <c r="N963" s="23"/>
      <c r="O963" s="25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6"/>
      <c r="AA963" s="26"/>
      <c r="AB963" s="26"/>
      <c r="AC963" s="23"/>
      <c r="AD963" s="23"/>
      <c r="AE963" s="23"/>
      <c r="AF963" s="23"/>
      <c r="AG963" s="23"/>
      <c r="AH963" s="23"/>
    </row>
    <row r="964" spans="3:34" ht="16.5" customHeight="1">
      <c r="C964" s="23"/>
      <c r="G964" s="23"/>
      <c r="H964" s="23"/>
      <c r="I964" s="23"/>
      <c r="J964" s="23"/>
      <c r="K964" s="23"/>
      <c r="L964" s="24"/>
      <c r="M964" s="25"/>
      <c r="N964" s="23"/>
      <c r="O964" s="25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6"/>
      <c r="AA964" s="26"/>
      <c r="AB964" s="26"/>
      <c r="AC964" s="23"/>
      <c r="AD964" s="23"/>
      <c r="AE964" s="23"/>
      <c r="AF964" s="23"/>
      <c r="AG964" s="23"/>
      <c r="AH964" s="23"/>
    </row>
    <row r="965" spans="3:34" ht="16.5" customHeight="1">
      <c r="C965" s="23"/>
      <c r="G965" s="23"/>
      <c r="H965" s="23"/>
      <c r="I965" s="23"/>
      <c r="J965" s="23"/>
      <c r="K965" s="23"/>
      <c r="L965" s="24"/>
      <c r="M965" s="25"/>
      <c r="N965" s="23"/>
      <c r="O965" s="25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6"/>
      <c r="AA965" s="26"/>
      <c r="AB965" s="26"/>
      <c r="AC965" s="23"/>
      <c r="AD965" s="23"/>
      <c r="AE965" s="23"/>
      <c r="AF965" s="23"/>
      <c r="AG965" s="23"/>
      <c r="AH965" s="23"/>
    </row>
    <row r="966" spans="3:34" ht="16.5" customHeight="1">
      <c r="C966" s="23"/>
      <c r="G966" s="23"/>
      <c r="H966" s="23"/>
      <c r="I966" s="23"/>
      <c r="J966" s="23"/>
      <c r="K966" s="23"/>
      <c r="L966" s="24"/>
      <c r="M966" s="25"/>
      <c r="N966" s="23"/>
      <c r="O966" s="25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6"/>
      <c r="AA966" s="26"/>
      <c r="AB966" s="26"/>
      <c r="AC966" s="23"/>
      <c r="AD966" s="23"/>
      <c r="AE966" s="23"/>
      <c r="AF966" s="23"/>
      <c r="AG966" s="23"/>
      <c r="AH966" s="23"/>
    </row>
    <row r="967" spans="3:34" ht="16.5" customHeight="1">
      <c r="C967" s="23"/>
      <c r="G967" s="23"/>
      <c r="H967" s="23"/>
      <c r="I967" s="23"/>
      <c r="J967" s="23"/>
      <c r="K967" s="23"/>
      <c r="L967" s="24"/>
      <c r="M967" s="25"/>
      <c r="N967" s="23"/>
      <c r="O967" s="25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6"/>
      <c r="AA967" s="26"/>
      <c r="AB967" s="26"/>
      <c r="AC967" s="23"/>
      <c r="AD967" s="23"/>
      <c r="AE967" s="23"/>
      <c r="AF967" s="23"/>
      <c r="AG967" s="23"/>
      <c r="AH967" s="23"/>
    </row>
    <row r="968" spans="3:34" ht="16.5" customHeight="1">
      <c r="C968" s="23"/>
      <c r="G968" s="23"/>
      <c r="H968" s="23"/>
      <c r="I968" s="23"/>
      <c r="J968" s="23"/>
      <c r="K968" s="23"/>
      <c r="L968" s="24"/>
      <c r="M968" s="25"/>
      <c r="N968" s="23"/>
      <c r="O968" s="25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6"/>
      <c r="AA968" s="26"/>
      <c r="AB968" s="26"/>
      <c r="AC968" s="23"/>
      <c r="AD968" s="23"/>
      <c r="AE968" s="23"/>
      <c r="AF968" s="23"/>
      <c r="AG968" s="23"/>
      <c r="AH968" s="23"/>
    </row>
    <row r="969" spans="3:34" ht="16.5" customHeight="1">
      <c r="C969" s="23"/>
      <c r="G969" s="23"/>
      <c r="H969" s="23"/>
      <c r="I969" s="23"/>
      <c r="J969" s="23"/>
      <c r="K969" s="23"/>
      <c r="L969" s="24"/>
      <c r="M969" s="25"/>
      <c r="N969" s="23"/>
      <c r="O969" s="25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6"/>
      <c r="AA969" s="26"/>
      <c r="AB969" s="26"/>
      <c r="AC969" s="23"/>
      <c r="AD969" s="23"/>
      <c r="AE969" s="23"/>
      <c r="AF969" s="23"/>
      <c r="AG969" s="23"/>
      <c r="AH969" s="23"/>
    </row>
    <row r="970" spans="3:34" ht="16.5" customHeight="1">
      <c r="C970" s="23"/>
      <c r="G970" s="23"/>
      <c r="H970" s="23"/>
      <c r="I970" s="23"/>
      <c r="J970" s="23"/>
      <c r="K970" s="23"/>
      <c r="L970" s="24"/>
      <c r="M970" s="25"/>
      <c r="N970" s="23"/>
      <c r="O970" s="25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6"/>
      <c r="AA970" s="26"/>
      <c r="AB970" s="26"/>
      <c r="AC970" s="23"/>
      <c r="AD970" s="23"/>
      <c r="AE970" s="23"/>
      <c r="AF970" s="23"/>
      <c r="AG970" s="23"/>
      <c r="AH970" s="23"/>
    </row>
    <row r="971" spans="3:34" ht="16.5" customHeight="1">
      <c r="C971" s="23"/>
      <c r="G971" s="23"/>
      <c r="H971" s="23"/>
      <c r="I971" s="23"/>
      <c r="J971" s="23"/>
      <c r="K971" s="23"/>
      <c r="L971" s="24"/>
      <c r="M971" s="25"/>
      <c r="N971" s="23"/>
      <c r="O971" s="25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6"/>
      <c r="AA971" s="26"/>
      <c r="AB971" s="26"/>
      <c r="AC971" s="23"/>
      <c r="AD971" s="23"/>
      <c r="AE971" s="23"/>
      <c r="AF971" s="23"/>
      <c r="AG971" s="23"/>
      <c r="AH971" s="23"/>
    </row>
    <row r="972" spans="3:34" ht="16.5" customHeight="1">
      <c r="C972" s="23"/>
      <c r="G972" s="23"/>
      <c r="H972" s="23"/>
      <c r="I972" s="23"/>
      <c r="J972" s="23"/>
      <c r="K972" s="23"/>
      <c r="L972" s="24"/>
      <c r="M972" s="25"/>
      <c r="N972" s="23"/>
      <c r="O972" s="25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6"/>
      <c r="AA972" s="26"/>
      <c r="AB972" s="26"/>
      <c r="AC972" s="23"/>
      <c r="AD972" s="23"/>
      <c r="AE972" s="23"/>
      <c r="AF972" s="23"/>
      <c r="AG972" s="23"/>
      <c r="AH972" s="23"/>
    </row>
    <row r="973" spans="3:34" ht="16.5" customHeight="1">
      <c r="C973" s="23"/>
      <c r="G973" s="23"/>
      <c r="H973" s="23"/>
      <c r="I973" s="23"/>
      <c r="J973" s="23"/>
      <c r="K973" s="23"/>
      <c r="L973" s="24"/>
      <c r="M973" s="25"/>
      <c r="N973" s="23"/>
      <c r="O973" s="25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6"/>
      <c r="AA973" s="26"/>
      <c r="AB973" s="26"/>
      <c r="AC973" s="23"/>
      <c r="AD973" s="23"/>
      <c r="AE973" s="23"/>
      <c r="AF973" s="23"/>
      <c r="AG973" s="23"/>
      <c r="AH973" s="23"/>
    </row>
    <row r="974" spans="3:34" ht="16.5" customHeight="1">
      <c r="C974" s="23"/>
      <c r="G974" s="23"/>
      <c r="H974" s="23"/>
      <c r="I974" s="23"/>
      <c r="J974" s="23"/>
      <c r="K974" s="23"/>
      <c r="L974" s="24"/>
      <c r="M974" s="25"/>
      <c r="N974" s="23"/>
      <c r="O974" s="25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6"/>
      <c r="AA974" s="26"/>
      <c r="AB974" s="26"/>
      <c r="AC974" s="23"/>
      <c r="AD974" s="23"/>
      <c r="AE974" s="23"/>
      <c r="AF974" s="23"/>
      <c r="AG974" s="23"/>
      <c r="AH974" s="23"/>
    </row>
    <row r="975" spans="3:34" ht="16.5" customHeight="1">
      <c r="C975" s="23"/>
      <c r="G975" s="23"/>
      <c r="H975" s="23"/>
      <c r="I975" s="23"/>
      <c r="J975" s="23"/>
      <c r="K975" s="23"/>
      <c r="L975" s="24"/>
      <c r="M975" s="25"/>
      <c r="N975" s="23"/>
      <c r="O975" s="25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6"/>
      <c r="AA975" s="26"/>
      <c r="AB975" s="26"/>
      <c r="AC975" s="23"/>
      <c r="AD975" s="23"/>
      <c r="AE975" s="23"/>
      <c r="AF975" s="23"/>
      <c r="AG975" s="23"/>
      <c r="AH975" s="23"/>
    </row>
  </sheetData>
  <protectedRanges>
    <protectedRange sqref="D5:H6" name="범위1_1"/>
  </protectedRanges>
  <autoFilter ref="A8:AH17">
    <sortState ref="A10:AH31">
      <sortCondition ref="E8:E31"/>
    </sortState>
  </autoFilter>
  <customSheetViews>
    <customSheetView guid="{EF5FB304-FD48-4574-B2CC-208C7B786DD4}" filter="1" showAutoFilter="1">
      <pageMargins left="0.7" right="0.7" top="0.75" bottom="0.75" header="0.3" footer="0.3"/>
      <autoFilter ref="A1:BA40"/>
      <extLst>
        <ext uri="GoogleSheetsCustomDataVersion1">
          <go:sheetsCustomData xmlns:go="http://customooxmlschemas.google.com/" filterViewId="705470455"/>
        </ext>
      </extLst>
    </customSheetView>
  </customSheetViews>
  <mergeCells count="19">
    <mergeCell ref="A7:A8"/>
    <mergeCell ref="B7:B8"/>
    <mergeCell ref="D2:Y2"/>
    <mergeCell ref="D3:Y3"/>
    <mergeCell ref="A5:B6"/>
    <mergeCell ref="D5:O5"/>
    <mergeCell ref="D6:O6"/>
    <mergeCell ref="C7:C8"/>
    <mergeCell ref="D7:D8"/>
    <mergeCell ref="E7:E8"/>
    <mergeCell ref="F7:F8"/>
    <mergeCell ref="AG7:AG8"/>
    <mergeCell ref="AH7:AH8"/>
    <mergeCell ref="Z7:AB7"/>
    <mergeCell ref="AC7:AF7"/>
    <mergeCell ref="G7:H7"/>
    <mergeCell ref="J7:U7"/>
    <mergeCell ref="V7:Y7"/>
    <mergeCell ref="I7:I8"/>
  </mergeCells>
  <phoneticPr fontId="12" type="noConversion"/>
  <hyperlinks>
    <hyperlink ref="C16" r:id="rId1"/>
    <hyperlink ref="X16" r:id="rId2"/>
    <hyperlink ref="C15" r:id="rId3"/>
    <hyperlink ref="X15" r:id="rId4"/>
    <hyperlink ref="X12" r:id="rId5"/>
    <hyperlink ref="A5" location="'학점(GPA) 환산'!A1" display="평균평점(GPA) 환산표"/>
    <hyperlink ref="A5:B6" location="'평균평점(GPA) 변환'!A1" display="평균평점(GPA) 변환기"/>
  </hyperlinks>
  <pageMargins left="0.7" right="0.7" top="0.75" bottom="0.75" header="0" footer="0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="175" zoomScaleNormal="175" zoomScaleSheetLayoutView="150" workbookViewId="0">
      <selection activeCell="B6" sqref="B6"/>
    </sheetView>
  </sheetViews>
  <sheetFormatPr defaultColWidth="10.28515625" defaultRowHeight="15"/>
  <cols>
    <col min="1" max="1" width="4.140625" style="30" customWidth="1"/>
    <col min="2" max="2" width="30.140625" style="30" customWidth="1"/>
    <col min="3" max="3" width="10.28515625" style="30"/>
    <col min="4" max="4" width="11.7109375" style="30" customWidth="1"/>
    <col min="5" max="16384" width="10.28515625" style="30"/>
  </cols>
  <sheetData>
    <row r="1" spans="1:4">
      <c r="A1" s="27"/>
      <c r="B1" s="28"/>
      <c r="C1" s="28"/>
      <c r="D1" s="29"/>
    </row>
    <row r="2" spans="1:4">
      <c r="A2" s="31"/>
      <c r="B2" s="32" t="s">
        <v>91</v>
      </c>
      <c r="C2" s="33"/>
      <c r="D2" s="34"/>
    </row>
    <row r="3" spans="1:4" ht="6" customHeight="1" thickBot="1">
      <c r="A3" s="31"/>
      <c r="B3" s="35"/>
      <c r="C3" s="33"/>
      <c r="D3" s="34"/>
    </row>
    <row r="4" spans="1:4" ht="16.5" thickTop="1" thickBot="1">
      <c r="A4" s="31"/>
      <c r="B4" s="36" t="s">
        <v>92</v>
      </c>
      <c r="C4" s="37"/>
      <c r="D4" s="38"/>
    </row>
    <row r="5" spans="1:4" ht="15.75" thickTop="1">
      <c r="A5" s="31"/>
      <c r="B5" s="39" t="s">
        <v>93</v>
      </c>
      <c r="C5" s="40">
        <f>(C4*4.3)/4.5</f>
        <v>0</v>
      </c>
      <c r="D5" s="41"/>
    </row>
    <row r="6" spans="1:4">
      <c r="A6" s="31"/>
      <c r="B6" s="39" t="s">
        <v>94</v>
      </c>
      <c r="C6" s="42">
        <f>(C4*4)/4.5</f>
        <v>0</v>
      </c>
      <c r="D6" s="41"/>
    </row>
    <row r="7" spans="1:4">
      <c r="A7" s="31"/>
      <c r="B7" s="39" t="s">
        <v>95</v>
      </c>
      <c r="C7" s="42">
        <f>(C4*100)/4.5</f>
        <v>0</v>
      </c>
      <c r="D7" s="41"/>
    </row>
    <row r="8" spans="1:4">
      <c r="A8" s="31"/>
      <c r="B8" s="33"/>
      <c r="C8" s="33"/>
      <c r="D8" s="34"/>
    </row>
    <row r="9" spans="1:4">
      <c r="A9" s="31"/>
      <c r="B9" s="33"/>
      <c r="C9" s="33"/>
      <c r="D9" s="34"/>
    </row>
    <row r="10" spans="1:4" ht="15.75" thickBot="1">
      <c r="A10" s="43"/>
      <c r="B10" s="44"/>
      <c r="C10" s="44"/>
      <c r="D10" s="45"/>
    </row>
  </sheetData>
  <sheetProtection sheet="1" autoFilter="0"/>
  <protectedRanges>
    <protectedRange sqref="C4" name="범위1"/>
  </protectedRange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대학리스트 (일본, 중국어권)</vt:lpstr>
      <vt:lpstr>평균평점(GPA) 변환</vt:lpstr>
      <vt:lpstr>'평균평점(GPA) 변환'!Print_Area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2017-06-28T05:37:00Z</dcterms:created>
  <dcterms:modified xsi:type="dcterms:W3CDTF">2023-03-27T00:28:17Z</dcterms:modified>
</cp:coreProperties>
</file>